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C" sheetId="1" r:id="rId4"/>
    <sheet state="visible" name="Anexo 1 - Transf. Corriente" sheetId="2" r:id="rId5"/>
    <sheet state="visible" name="Anexo 2 - Gasto de Cap" sheetId="3" r:id="rId6"/>
  </sheets>
  <definedNames/>
  <calcPr/>
  <extLst>
    <ext uri="GoogleSheetsCustomDataVersion2">
      <go:sheetsCustomData xmlns:go="http://customooxmlschemas.google.com/" r:id="rId7" roundtripDataChecksum="GS2nOEfPyd/rU962P3S+/hTtomujdRXFnBwxIsrZ0A4="/>
    </ext>
  </extLst>
</workbook>
</file>

<file path=xl/sharedStrings.xml><?xml version="1.0" encoding="utf-8"?>
<sst xmlns="http://schemas.openxmlformats.org/spreadsheetml/2006/main" count="183" uniqueCount="127">
  <si>
    <t xml:space="preserve"> </t>
  </si>
  <si>
    <t>Cuadro No. 2</t>
  </si>
  <si>
    <t>BALANCE FISCAL PRELIMINAR</t>
  </si>
  <si>
    <t>OPERACIONES DEL GOBIERNO CENTRAL</t>
  </si>
  <si>
    <t>( En millones de Balboas)</t>
  </si>
  <si>
    <t>Marzo</t>
  </si>
  <si>
    <t>Diferencia</t>
  </si>
  <si>
    <t>Detalle</t>
  </si>
  <si>
    <t>Preliminar</t>
  </si>
  <si>
    <t>Absoluta</t>
  </si>
  <si>
    <t>Porcentual</t>
  </si>
  <si>
    <t>1</t>
  </si>
  <si>
    <t>2</t>
  </si>
  <si>
    <t>3= (1-2)</t>
  </si>
  <si>
    <t>4=3/2</t>
  </si>
  <si>
    <t>Ingresos Totales</t>
  </si>
  <si>
    <t>Ingresos Corrientes</t>
  </si>
  <si>
    <t>1. Tributarios</t>
  </si>
  <si>
    <t>Directos</t>
  </si>
  <si>
    <t>Indirectos</t>
  </si>
  <si>
    <t xml:space="preserve">    d/c Documentos fiscales</t>
  </si>
  <si>
    <t>2. No Tributarios</t>
  </si>
  <si>
    <t xml:space="preserve">Ingresos de Capital </t>
  </si>
  <si>
    <t>Donaciones</t>
  </si>
  <si>
    <t>...</t>
  </si>
  <si>
    <t>Gastos Totales</t>
  </si>
  <si>
    <t>Gastos Corrientes</t>
  </si>
  <si>
    <t xml:space="preserve">Servicios Personales </t>
  </si>
  <si>
    <t xml:space="preserve">Bienes y Servicios </t>
  </si>
  <si>
    <t>Transferencias  1/</t>
  </si>
  <si>
    <t>Intereses de la Deuda</t>
  </si>
  <si>
    <t>Otros</t>
  </si>
  <si>
    <t xml:space="preserve">Ahorro Corriente </t>
  </si>
  <si>
    <t>% del PIB</t>
  </si>
  <si>
    <t>Ahorro Total (Ing. Totales menos Gastos Corrientes)</t>
  </si>
  <si>
    <t xml:space="preserve">Gastos de Capital </t>
  </si>
  <si>
    <t xml:space="preserve">Balance Primario  </t>
  </si>
  <si>
    <r>
      <rPr>
        <rFont val="Arial"/>
        <b/>
        <color theme="1"/>
        <sz val="10.0"/>
      </rPr>
      <t>Balance Total</t>
    </r>
    <r>
      <rPr>
        <rFont val="Arial"/>
        <b/>
        <color theme="1"/>
        <sz val="10.0"/>
        <vertAlign val="superscript"/>
      </rPr>
      <t xml:space="preserve"> 2/</t>
    </r>
  </si>
  <si>
    <t>%  del PIB</t>
  </si>
  <si>
    <t>PIB Nominal Estimado (para el 2025 PEG)</t>
  </si>
  <si>
    <t>Fuente: CGR, Superintendencia de Bancos de Panamá, BNP, CA, Entidades Descentralizadas, MEF.</t>
  </si>
  <si>
    <t xml:space="preserve">1/ El Ministerio de Economía y Finanzas en el 2025 transfirió a la Caja de Seguro Social (CSS) la suma de B/.346.4 millones para cubrir el deficit del Subsistema de Beneficio Definido de la vigencia fiscal 2022. Esta operación afecta el balance del GC, pero se consolida en el balance del SPNF. </t>
  </si>
  <si>
    <t>2/ Conciliado por registros financieros.</t>
  </si>
  <si>
    <t>Financiamiento del Gobierno Central</t>
  </si>
  <si>
    <t xml:space="preserve"> (En millones de Balboas)</t>
  </si>
  <si>
    <t xml:space="preserve"> Preliminar</t>
  </si>
  <si>
    <t>TOTAL</t>
  </si>
  <si>
    <t>Deuda Externa</t>
  </si>
  <si>
    <t>Desembolso neto</t>
  </si>
  <si>
    <t>Desembolso</t>
  </si>
  <si>
    <t>Amortización</t>
  </si>
  <si>
    <t xml:space="preserve">Inversión Financiera </t>
  </si>
  <si>
    <t>Deuda Interna</t>
  </si>
  <si>
    <r>
      <rPr>
        <rFont val="Arial"/>
        <b/>
        <color theme="1"/>
        <sz val="10.0"/>
      </rPr>
      <t xml:space="preserve">Recursos Bancarios </t>
    </r>
    <r>
      <rPr>
        <rFont val="Arial"/>
        <b/>
        <color theme="1"/>
        <sz val="10.0"/>
        <vertAlign val="superscript"/>
      </rPr>
      <t xml:space="preserve"> 1/</t>
    </r>
  </si>
  <si>
    <t xml:space="preserve">Banco Nacional de Panamá </t>
  </si>
  <si>
    <t>Banco Caja de Ahorro</t>
  </si>
  <si>
    <t>Bancos Privados</t>
  </si>
  <si>
    <t>Cheques en circulación</t>
  </si>
  <si>
    <r>
      <rPr>
        <rFont val="Arial"/>
        <b/>
        <color theme="1"/>
        <sz val="10.0"/>
      </rPr>
      <t xml:space="preserve">Otros </t>
    </r>
    <r>
      <rPr>
        <rFont val="Arial"/>
        <b/>
        <color theme="1"/>
        <sz val="10.0"/>
        <vertAlign val="superscript"/>
      </rPr>
      <t>2/</t>
    </r>
  </si>
  <si>
    <t xml:space="preserve"> Preparado por: Macro Fiscal / UTPP.</t>
  </si>
  <si>
    <t xml:space="preserve">1/ Corresponde al uso o acumulaciones de deposito en los bancos oficiales y privados; una acumulación de dinero lleva un signo negativo (-) y un uso de dinero un signo positivo (+). </t>
  </si>
  <si>
    <t>2/ Incluye depósitos en tránsito, devengado, Inversiones CUT, ajustes por transferencias, por flujos y por las operaciones de amortizaciones y desembolsos.</t>
  </si>
  <si>
    <t>Anexo No. 1</t>
  </si>
  <si>
    <t>Transferencias corrientes: Marzo de 2025</t>
  </si>
  <si>
    <t>(En millones de balboas)</t>
  </si>
  <si>
    <t>Ejecutado</t>
  </si>
  <si>
    <t>Transferencia Corrientes</t>
  </si>
  <si>
    <t>Documentos Fiscales</t>
  </si>
  <si>
    <t>Interés Preferencial</t>
  </si>
  <si>
    <t>Gas Licuado</t>
  </si>
  <si>
    <t>Agencias Consolidadas</t>
  </si>
  <si>
    <t>Banco de Desarrollo Agropecuario (BDA)</t>
  </si>
  <si>
    <t>R</t>
  </si>
  <si>
    <t>Banco Hipotecario Nacional (BHN)</t>
  </si>
  <si>
    <t>Instituto de Mercadeo Agropecuario (IMA)</t>
  </si>
  <si>
    <t>Universidad de Panamá (UP)</t>
  </si>
  <si>
    <t>IFARHU</t>
  </si>
  <si>
    <t>Empresas Públicas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</si>
  <si>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</si>
  <si>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</si>
  <si>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</si>
  <si>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</si>
  <si>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</si>
  <si>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</si>
  <si>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</si>
  <si>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</si>
  <si>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</si>
  <si>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</si>
  <si>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</si>
  <si>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</si>
  <si>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(Ley 51)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</si>
  <si>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</si>
  <si>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</si>
  <si>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</si>
  <si>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</si>
  <si>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Pensión Vitalicia Dietilenglycol</t>
  </si>
  <si>
    <t>Neonatos afectados Heparina</t>
  </si>
  <si>
    <t>Pensión de Viudez</t>
  </si>
  <si>
    <t>Pensiones Trabajadores de las Bananeras</t>
  </si>
  <si>
    <t xml:space="preserve">      Agencias No Consolidadas</t>
  </si>
  <si>
    <t xml:space="preserve">      Al Sector Privado</t>
  </si>
  <si>
    <t xml:space="preserve">Fondo Solidario de Vivienda </t>
  </si>
  <si>
    <t>Programa 120/65</t>
  </si>
  <si>
    <t>Estabilización Tarifaria</t>
  </si>
  <si>
    <t>Fondo Tarifario de Occidente</t>
  </si>
  <si>
    <t>Subsidios a Partidos Políticos</t>
  </si>
  <si>
    <t>Patronato del Hospital Jose Domingo de Obaldia</t>
  </si>
  <si>
    <t>Patronato del Hospital Santo Tomás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</si>
  <si>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</si>
  <si>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</si>
  <si>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</si>
  <si>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</si>
  <si>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</si>
  <si>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</si>
  <si>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</si>
  <si>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</si>
  <si>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t>Otras transferencias al sector privado</t>
  </si>
  <si>
    <t>Fuente: Ministerio de Economía y Finanzas.</t>
  </si>
  <si>
    <t>R = Reclasificado de transferencia de capital a transferencia corrientes</t>
  </si>
  <si>
    <t>Anexo No. 2</t>
  </si>
  <si>
    <t>Gasto de Capital: Marzo de 2025</t>
  </si>
  <si>
    <t>Gasto de Capital</t>
  </si>
  <si>
    <t>Inversión Directa</t>
  </si>
  <si>
    <t>Transferencia de Capital</t>
  </si>
  <si>
    <t>Agencias No Consolidadas</t>
  </si>
  <si>
    <t>Sector Privado</t>
  </si>
  <si>
    <t>Equipamiento Planta Productora de Moscas Estériles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</si>
</sst>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([$€-2]* #,##0.0_);_([$€-2]* \(#,##0.0\);_([$€-2]* &quot;-&quot;??_)"/>
    <numFmt numFmtId="165" formatCode="mmmm"/>
    <numFmt numFmtId="166" formatCode="#,##0.0"/>
    <numFmt numFmtId="167" formatCode="0.0%"/>
    <numFmt numFmtId="168" formatCode="0.0"/>
    <numFmt numFmtId="169" formatCode="_-* #,##0.00_-;\-* #,##0.00_-;_-* &quot;-&quot;??_-;_-@"/>
    <numFmt numFmtId="170" formatCode="_-* #,##0.0_-;\-* #,##0.0_-;_-* &quot;-&quot;??_-;_-@"/>
  </numFmts>
  <fonts count="26">
    <font>
      <sz val="11.0"/>
      <color theme="1"/>
      <name val="Aptos Narrow"/>
      <scheme val="minor"/>
    </font>
    <font>
      <b/>
      <sz val="12.0"/>
      <color rgb="FF0000FF"/>
      <name val="Arial"/>
    </font>
    <font>
      <b/>
      <sz val="11.0"/>
      <color theme="1"/>
      <name val="Arial"/>
    </font>
    <font/>
    <font>
      <b/>
      <sz val="10.0"/>
      <color theme="1"/>
      <name val="Arial"/>
    </font>
    <font>
      <sz val="10.0"/>
      <color theme="1"/>
      <name val="Arial"/>
    </font>
    <font>
      <b/>
      <sz val="9.0"/>
      <color theme="1"/>
      <name val="Arial"/>
    </font>
    <font>
      <u/>
      <sz val="10.0"/>
      <color rgb="FF0000FF"/>
      <name val="Arial"/>
    </font>
    <font>
      <i/>
      <sz val="8.0"/>
      <color theme="1"/>
      <name val="Arial"/>
    </font>
    <font>
      <sz val="8.0"/>
      <color theme="1"/>
      <name val="Arial"/>
    </font>
    <font>
      <i/>
      <sz val="10.0"/>
      <color rgb="FF0000FF"/>
      <name val="Arial"/>
    </font>
    <font>
      <b/>
      <u/>
      <sz val="10.0"/>
      <color rgb="FF0000FF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b/>
      <i/>
      <sz val="9.0"/>
      <color rgb="FFFF0000"/>
      <name val="Arial"/>
    </font>
    <font>
      <b/>
      <sz val="9.0"/>
      <color rgb="FFFF0000"/>
      <name val="Arial"/>
    </font>
    <font>
      <sz val="10.0"/>
      <color rgb="FFFF0000"/>
      <name val="Arial"/>
    </font>
    <font>
      <b/>
      <i/>
      <sz val="9.0"/>
      <color theme="1"/>
      <name val="Arial"/>
    </font>
    <font>
      <sz val="11.0"/>
      <color theme="1"/>
      <name val="Arial"/>
    </font>
    <font>
      <sz val="11.0"/>
      <color theme="1"/>
      <name val="Aptos Narrow"/>
    </font>
    <font>
      <b/>
      <i/>
      <sz val="10.0"/>
      <color rgb="FFFF0000"/>
      <name val="Arial"/>
    </font>
    <font>
      <sz val="9.0"/>
      <color theme="1"/>
      <name val="Arial"/>
    </font>
    <font>
      <b/>
      <sz val="9.0"/>
      <color rgb="FF000000"/>
      <name val="Arial"/>
    </font>
    <font>
      <sz val="9.0"/>
      <color rgb="FF000000"/>
      <name val="Arial"/>
    </font>
    <font>
      <i/>
      <sz val="11.0"/>
      <color theme="1"/>
      <name val="Aptos Narrow"/>
    </font>
    <font>
      <i/>
      <sz val="9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</fills>
  <borders count="21">
    <border/>
    <border>
      <left/>
      <right/>
      <top/>
      <bottom/>
    </border>
    <border>
      <left/>
      <top/>
      <bottom/>
    </border>
    <border>
      <top/>
      <bottom/>
    </border>
    <border>
      <left/>
      <right/>
      <top style="thin">
        <color rgb="FF000000"/>
      </top>
      <bottom/>
    </border>
    <border>
      <left/>
      <top style="thin">
        <color rgb="FF000000"/>
      </top>
    </border>
    <border>
      <top style="thin">
        <color rgb="FF000000"/>
      </top>
    </border>
    <border>
      <left/>
      <right/>
      <top/>
    </border>
    <border>
      <left/>
    </border>
    <border>
      <left/>
      <right/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/>
      <right style="medium">
        <color rgb="FF000000"/>
      </right>
      <top/>
      <bottom/>
    </border>
    <border>
      <top style="medium">
        <color rgb="FF000000"/>
      </top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vertical="center"/>
    </xf>
    <xf borderId="2" fillId="2" fontId="2" numFmtId="164" xfId="0" applyAlignment="1" applyBorder="1" applyFont="1" applyNumberFormat="1">
      <alignment horizontal="center" vertical="center"/>
    </xf>
    <xf borderId="3" fillId="0" fontId="3" numFmtId="0" xfId="0" applyBorder="1" applyFont="1"/>
    <xf borderId="2" fillId="2" fontId="4" numFmtId="164" xfId="0" applyAlignment="1" applyBorder="1" applyFont="1" applyNumberFormat="1">
      <alignment horizontal="right" vertical="center"/>
    </xf>
    <xf borderId="2" fillId="2" fontId="5" numFmtId="164" xfId="0" applyAlignment="1" applyBorder="1" applyFont="1" applyNumberFormat="1">
      <alignment horizontal="center" vertical="center"/>
    </xf>
    <xf borderId="4" fillId="2" fontId="5" numFmtId="22" xfId="0" applyAlignment="1" applyBorder="1" applyFont="1" applyNumberFormat="1">
      <alignment horizontal="center" vertical="center"/>
    </xf>
    <xf borderId="4" fillId="2" fontId="6" numFmtId="165" xfId="0" applyAlignment="1" applyBorder="1" applyFont="1" applyNumberFormat="1">
      <alignment horizontal="center" vertical="center"/>
    </xf>
    <xf borderId="5" fillId="2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7" fillId="2" fontId="4" numFmtId="164" xfId="0" applyAlignment="1" applyBorder="1" applyFont="1" applyNumberFormat="1">
      <alignment horizontal="center" vertical="center"/>
    </xf>
    <xf borderId="1" fillId="2" fontId="6" numFmtId="0" xfId="0" applyAlignment="1" applyBorder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" fillId="2" fontId="6" numFmtId="49" xfId="0" applyAlignment="1" applyBorder="1" applyFont="1" applyNumberFormat="1">
      <alignment horizontal="center" vertical="center"/>
    </xf>
    <xf borderId="1" fillId="2" fontId="6" numFmtId="164" xfId="0" applyAlignment="1" applyBorder="1" applyFont="1" applyNumberFormat="1">
      <alignment horizontal="center"/>
    </xf>
    <xf borderId="10" fillId="2" fontId="5" numFmtId="164" xfId="0" applyAlignment="1" applyBorder="1" applyFont="1" applyNumberFormat="1">
      <alignment horizontal="center" vertical="center"/>
    </xf>
    <xf borderId="10" fillId="2" fontId="6" numFmtId="49" xfId="0" applyAlignment="1" applyBorder="1" applyFont="1" applyNumberFormat="1">
      <alignment horizontal="center" vertical="center"/>
    </xf>
    <xf borderId="10" fillId="2" fontId="6" numFmtId="49" xfId="0" applyAlignment="1" applyBorder="1" applyFont="1" applyNumberFormat="1">
      <alignment horizontal="center"/>
    </xf>
    <xf borderId="1" fillId="2" fontId="5" numFmtId="164" xfId="0" applyAlignment="1" applyBorder="1" applyFont="1" applyNumberFormat="1">
      <alignment vertical="center"/>
    </xf>
    <xf borderId="1" fillId="2" fontId="4" numFmtId="49" xfId="0" applyAlignment="1" applyBorder="1" applyFont="1" applyNumberFormat="1">
      <alignment horizontal="center" vertical="center"/>
    </xf>
    <xf borderId="1" fillId="2" fontId="5" numFmtId="164" xfId="0" applyAlignment="1" applyBorder="1" applyFont="1" applyNumberFormat="1">
      <alignment horizontal="center" vertical="center"/>
    </xf>
    <xf borderId="1" fillId="2" fontId="4" numFmtId="164" xfId="0" applyAlignment="1" applyBorder="1" applyFont="1" applyNumberFormat="1">
      <alignment vertical="center"/>
    </xf>
    <xf borderId="1" fillId="2" fontId="4" numFmtId="166" xfId="0" applyAlignment="1" applyBorder="1" applyFont="1" applyNumberFormat="1">
      <alignment horizontal="right" vertical="center"/>
    </xf>
    <xf borderId="1" fillId="2" fontId="4" numFmtId="167" xfId="0" applyAlignment="1" applyBorder="1" applyFont="1" applyNumberFormat="1">
      <alignment horizontal="right" vertical="center"/>
    </xf>
    <xf borderId="1" fillId="2" fontId="5" numFmtId="166" xfId="0" applyAlignment="1" applyBorder="1" applyFont="1" applyNumberFormat="1">
      <alignment horizontal="right" vertical="center"/>
    </xf>
    <xf borderId="1" fillId="2" fontId="5" numFmtId="167" xfId="0" applyAlignment="1" applyBorder="1" applyFont="1" applyNumberFormat="1">
      <alignment horizontal="right" vertical="center"/>
    </xf>
    <xf borderId="1" fillId="2" fontId="4" numFmtId="164" xfId="0" applyAlignment="1" applyBorder="1" applyFont="1" applyNumberFormat="1">
      <alignment horizontal="left" vertical="center"/>
    </xf>
    <xf borderId="1" fillId="2" fontId="5" numFmtId="164" xfId="0" applyAlignment="1" applyBorder="1" applyFont="1" applyNumberFormat="1">
      <alignment horizontal="left" vertical="center"/>
    </xf>
    <xf borderId="1" fillId="2" fontId="7" numFmtId="164" xfId="0" applyAlignment="1" applyBorder="1" applyFont="1" applyNumberFormat="1">
      <alignment horizontal="left" vertical="center"/>
    </xf>
    <xf borderId="1" fillId="3" fontId="4" numFmtId="164" xfId="0" applyAlignment="1" applyBorder="1" applyFill="1" applyFont="1" applyNumberFormat="1">
      <alignment horizontal="left" vertical="center"/>
    </xf>
    <xf borderId="1" fillId="3" fontId="4" numFmtId="166" xfId="0" applyAlignment="1" applyBorder="1" applyFont="1" applyNumberFormat="1">
      <alignment horizontal="right" vertical="center"/>
    </xf>
    <xf borderId="1" fillId="3" fontId="4" numFmtId="167" xfId="0" applyAlignment="1" applyBorder="1" applyFont="1" applyNumberFormat="1">
      <alignment horizontal="right" vertical="center"/>
    </xf>
    <xf borderId="1" fillId="2" fontId="8" numFmtId="164" xfId="0" applyAlignment="1" applyBorder="1" applyFont="1" applyNumberFormat="1">
      <alignment horizontal="left" vertical="center"/>
    </xf>
    <xf borderId="1" fillId="2" fontId="9" numFmtId="10" xfId="0" applyAlignment="1" applyBorder="1" applyFont="1" applyNumberFormat="1">
      <alignment horizontal="right" vertical="center"/>
    </xf>
    <xf borderId="1" fillId="3" fontId="4" numFmtId="164" xfId="0" applyAlignment="1" applyBorder="1" applyFont="1" applyNumberFormat="1">
      <alignment vertical="center"/>
    </xf>
    <xf borderId="1" fillId="2" fontId="10" numFmtId="167" xfId="0" applyAlignment="1" applyBorder="1" applyFont="1" applyNumberFormat="1">
      <alignment horizontal="right" vertical="center"/>
    </xf>
    <xf borderId="1" fillId="2" fontId="11" numFmtId="164" xfId="0" applyAlignment="1" applyBorder="1" applyFont="1" applyNumberFormat="1">
      <alignment horizontal="left" vertical="center"/>
    </xf>
    <xf borderId="1" fillId="4" fontId="9" numFmtId="10" xfId="0" applyAlignment="1" applyBorder="1" applyFill="1" applyFont="1" applyNumberFormat="1">
      <alignment horizontal="right" vertical="center"/>
    </xf>
    <xf borderId="1" fillId="5" fontId="4" numFmtId="164" xfId="0" applyAlignment="1" applyBorder="1" applyFill="1" applyFont="1" applyNumberFormat="1">
      <alignment vertical="center"/>
    </xf>
    <xf borderId="1" fillId="5" fontId="12" numFmtId="166" xfId="0" applyAlignment="1" applyBorder="1" applyFont="1" applyNumberFormat="1">
      <alignment horizontal="right" vertical="center"/>
    </xf>
    <xf borderId="1" fillId="5" fontId="13" numFmtId="167" xfId="0" applyAlignment="1" applyBorder="1" applyFont="1" applyNumberFormat="1">
      <alignment horizontal="right" vertical="center"/>
    </xf>
    <xf borderId="10" fillId="2" fontId="14" numFmtId="164" xfId="0" applyAlignment="1" applyBorder="1" applyFont="1" applyNumberFormat="1">
      <alignment horizontal="left" vertical="center"/>
    </xf>
    <xf borderId="10" fillId="2" fontId="15" numFmtId="10" xfId="0" applyAlignment="1" applyBorder="1" applyFont="1" applyNumberFormat="1">
      <alignment horizontal="right" vertical="center"/>
    </xf>
    <xf borderId="10" fillId="4" fontId="15" numFmtId="10" xfId="0" applyAlignment="1" applyBorder="1" applyFont="1" applyNumberFormat="1">
      <alignment horizontal="right" vertical="center"/>
    </xf>
    <xf borderId="10" fillId="2" fontId="16" numFmtId="167" xfId="0" applyAlignment="1" applyBorder="1" applyFont="1" applyNumberFormat="1">
      <alignment horizontal="right" vertical="center"/>
    </xf>
    <xf borderId="1" fillId="2" fontId="17" numFmtId="164" xfId="0" applyAlignment="1" applyBorder="1" applyFont="1" applyNumberFormat="1">
      <alignment vertical="center"/>
    </xf>
    <xf borderId="1" fillId="2" fontId="17" numFmtId="3" xfId="0" applyAlignment="1" applyBorder="1" applyFont="1" applyNumberFormat="1">
      <alignment horizontal="right" vertical="center"/>
    </xf>
    <xf borderId="1" fillId="2" fontId="10" numFmtId="167" xfId="0" applyAlignment="1" applyBorder="1" applyFont="1" applyNumberFormat="1">
      <alignment horizontal="center" vertical="center"/>
    </xf>
    <xf borderId="1" fillId="2" fontId="5" numFmtId="167" xfId="0" applyAlignment="1" applyBorder="1" applyFont="1" applyNumberFormat="1">
      <alignment horizontal="center" vertical="center"/>
    </xf>
    <xf borderId="2" fillId="2" fontId="8" numFmtId="164" xfId="0" applyAlignment="1" applyBorder="1" applyFont="1" applyNumberFormat="1">
      <alignment vertical="center"/>
    </xf>
    <xf borderId="2" fillId="2" fontId="9" numFmtId="164" xfId="0" applyAlignment="1" applyBorder="1" applyFont="1" applyNumberFormat="1">
      <alignment shrinkToFit="0" vertical="center" wrapText="1"/>
    </xf>
    <xf borderId="1" fillId="2" fontId="9" numFmtId="164" xfId="0" applyAlignment="1" applyBorder="1" applyFont="1" applyNumberFormat="1">
      <alignment shrinkToFit="0" vertical="center" wrapText="1"/>
    </xf>
    <xf borderId="2" fillId="2" fontId="9" numFmtId="0" xfId="0" applyAlignment="1" applyBorder="1" applyFont="1">
      <alignment horizontal="left"/>
    </xf>
    <xf borderId="2" fillId="2" fontId="2" numFmtId="0" xfId="0" applyAlignment="1" applyBorder="1" applyFont="1">
      <alignment horizontal="center"/>
    </xf>
    <xf borderId="1" fillId="2" fontId="18" numFmtId="164" xfId="0" applyBorder="1" applyFont="1" applyNumberFormat="1"/>
    <xf borderId="2" fillId="2" fontId="5" numFmtId="0" xfId="0" applyAlignment="1" applyBorder="1" applyFont="1">
      <alignment horizontal="center"/>
    </xf>
    <xf borderId="1" fillId="2" fontId="5" numFmtId="164" xfId="0" applyBorder="1" applyFont="1" applyNumberFormat="1"/>
    <xf borderId="11" fillId="2" fontId="4" numFmtId="0" xfId="0" applyAlignment="1" applyBorder="1" applyFont="1">
      <alignment horizontal="center"/>
    </xf>
    <xf borderId="12" fillId="0" fontId="3" numFmtId="0" xfId="0" applyBorder="1" applyFont="1"/>
    <xf borderId="13" fillId="2" fontId="5" numFmtId="0" xfId="0" applyAlignment="1" applyBorder="1" applyFont="1">
      <alignment vertical="center"/>
    </xf>
    <xf borderId="13" fillId="2" fontId="4" numFmtId="1" xfId="0" applyAlignment="1" applyBorder="1" applyFont="1" applyNumberFormat="1">
      <alignment horizontal="right" vertical="center"/>
    </xf>
    <xf borderId="0" fillId="0" fontId="19" numFmtId="164" xfId="0" applyFont="1" applyNumberFormat="1"/>
    <xf borderId="1" fillId="2" fontId="20" numFmtId="168" xfId="0" applyAlignment="1" applyBorder="1" applyFont="1" applyNumberFormat="1">
      <alignment horizontal="left"/>
    </xf>
    <xf borderId="1" fillId="2" fontId="20" numFmtId="10" xfId="0" applyAlignment="1" applyBorder="1" applyFont="1" applyNumberFormat="1">
      <alignment vertical="center"/>
    </xf>
    <xf borderId="1" fillId="2" fontId="5" numFmtId="169" xfId="0" applyBorder="1" applyFont="1" applyNumberFormat="1"/>
    <xf borderId="1" fillId="2" fontId="5" numFmtId="168" xfId="0" applyAlignment="1" applyBorder="1" applyFont="1" applyNumberFormat="1">
      <alignment horizontal="left"/>
    </xf>
    <xf borderId="1" fillId="2" fontId="5" numFmtId="166" xfId="0" applyBorder="1" applyFont="1" applyNumberFormat="1"/>
    <xf borderId="0" fillId="0" fontId="5" numFmtId="0" xfId="0" applyFont="1"/>
    <xf borderId="1" fillId="6" fontId="4" numFmtId="168" xfId="0" applyBorder="1" applyFill="1" applyFont="1" applyNumberFormat="1"/>
    <xf borderId="1" fillId="6" fontId="4" numFmtId="166" xfId="0" applyBorder="1" applyFont="1" applyNumberFormat="1"/>
    <xf borderId="1" fillId="2" fontId="5" numFmtId="0" xfId="0" applyAlignment="1" applyBorder="1" applyFont="1">
      <alignment horizontal="left"/>
    </xf>
    <xf borderId="1" fillId="6" fontId="4" numFmtId="168" xfId="0" applyAlignment="1" applyBorder="1" applyFont="1" applyNumberFormat="1">
      <alignment horizontal="left"/>
    </xf>
    <xf borderId="2" fillId="2" fontId="8" numFmtId="164" xfId="0" applyAlignment="1" applyBorder="1" applyFont="1" applyNumberFormat="1">
      <alignment horizontal="left"/>
    </xf>
    <xf borderId="1" fillId="2" fontId="21" numFmtId="164" xfId="0" applyBorder="1" applyFont="1" applyNumberFormat="1"/>
    <xf borderId="2" fillId="2" fontId="9" numFmtId="0" xfId="0" applyAlignment="1" applyBorder="1" applyFont="1">
      <alignment horizontal="left" shrinkToFit="0" wrapText="1"/>
    </xf>
    <xf borderId="0" fillId="0" fontId="5" numFmtId="0" xfId="0" applyAlignment="1" applyFont="1">
      <alignment horizontal="center" vertical="center"/>
    </xf>
    <xf borderId="14" fillId="0" fontId="22" numFmtId="0" xfId="0" applyAlignment="1" applyBorder="1" applyFont="1">
      <alignment horizontal="center" vertical="center"/>
    </xf>
    <xf borderId="15" fillId="0" fontId="22" numFmtId="170" xfId="0" applyAlignment="1" applyBorder="1" applyFont="1" applyNumberFormat="1">
      <alignment horizontal="center" vertical="center"/>
    </xf>
    <xf borderId="16" fillId="0" fontId="22" numFmtId="0" xfId="0" applyAlignment="1" applyBorder="1" applyFont="1">
      <alignment horizontal="left" vertical="center"/>
    </xf>
    <xf borderId="0" fillId="0" fontId="22" numFmtId="170" xfId="0" applyAlignment="1" applyFont="1" applyNumberFormat="1">
      <alignment horizontal="right" vertical="center"/>
    </xf>
    <xf borderId="16" fillId="0" fontId="23" numFmtId="0" xfId="0" applyAlignment="1" applyBorder="1" applyFont="1">
      <alignment horizontal="left" vertical="center"/>
    </xf>
    <xf borderId="0" fillId="0" fontId="23" numFmtId="170" xfId="0" applyAlignment="1" applyFont="1" applyNumberFormat="1">
      <alignment horizontal="right" vertical="center"/>
    </xf>
    <xf borderId="17" fillId="2" fontId="22" numFmtId="0" xfId="0" applyAlignment="1" applyBorder="1" applyFont="1">
      <alignment horizontal="left" vertical="center"/>
    </xf>
    <xf borderId="1" fillId="2" fontId="22" numFmtId="170" xfId="0" applyAlignment="1" applyBorder="1" applyFont="1" applyNumberFormat="1">
      <alignment horizontal="right" vertical="center"/>
    </xf>
    <xf borderId="0" fillId="0" fontId="24" numFmtId="0" xfId="0" applyAlignment="1" applyFont="1">
      <alignment horizontal="center" vertical="center"/>
    </xf>
    <xf borderId="17" fillId="2" fontId="23" numFmtId="0" xfId="0" applyAlignment="1" applyBorder="1" applyFont="1">
      <alignment horizontal="left" vertical="center"/>
    </xf>
    <xf borderId="1" fillId="2" fontId="23" numFmtId="170" xfId="0" applyAlignment="1" applyBorder="1" applyFont="1" applyNumberFormat="1">
      <alignment horizontal="right" vertical="center"/>
    </xf>
    <xf borderId="18" fillId="0" fontId="21" numFmtId="0" xfId="0" applyAlignment="1" applyBorder="1" applyFont="1">
      <alignment horizontal="center" vertical="center"/>
    </xf>
    <xf borderId="18" fillId="0" fontId="19" numFmtId="170" xfId="0" applyBorder="1" applyFont="1" applyNumberFormat="1"/>
    <xf borderId="0" fillId="0" fontId="25" numFmtId="0" xfId="0" applyAlignment="1" applyFont="1">
      <alignment horizontal="left" vertical="center"/>
    </xf>
    <xf borderId="0" fillId="0" fontId="19" numFmtId="170" xfId="0" applyFont="1" applyNumberFormat="1"/>
    <xf borderId="19" fillId="0" fontId="5" numFmtId="0" xfId="0" applyAlignment="1" applyBorder="1" applyFont="1">
      <alignment horizontal="center" vertical="center"/>
    </xf>
    <xf borderId="19" fillId="0" fontId="3" numFmtId="0" xfId="0" applyBorder="1" applyFont="1"/>
    <xf borderId="14" fillId="0" fontId="6" numFmtId="0" xfId="0" applyAlignment="1" applyBorder="1" applyFont="1">
      <alignment horizontal="center" vertical="center"/>
    </xf>
    <xf borderId="15" fillId="0" fontId="6" numFmtId="0" xfId="0" applyAlignment="1" applyBorder="1" applyFont="1">
      <alignment horizontal="center" vertical="center"/>
    </xf>
    <xf borderId="16" fillId="0" fontId="6" numFmtId="0" xfId="0" applyAlignment="1" applyBorder="1" applyFont="1">
      <alignment horizontal="left" vertical="center"/>
    </xf>
    <xf borderId="0" fillId="0" fontId="6" numFmtId="170" xfId="0" applyAlignment="1" applyFont="1" applyNumberFormat="1">
      <alignment horizontal="right" vertical="center"/>
    </xf>
    <xf borderId="16" fillId="0" fontId="25" numFmtId="0" xfId="0" applyAlignment="1" applyBorder="1" applyFont="1">
      <alignment horizontal="left" vertical="center"/>
    </xf>
    <xf borderId="20" fillId="0" fontId="25" numFmtId="0" xfId="0" applyAlignment="1" applyBorder="1" applyFont="1">
      <alignment horizontal="left" vertical="center"/>
    </xf>
    <xf borderId="19" fillId="0" fontId="23" numFmtId="170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1.88"/>
    <col customWidth="1" min="2" max="26" width="10.63"/>
  </cols>
  <sheetData>
    <row r="1">
      <c r="A1" s="1" t="s">
        <v>0</v>
      </c>
      <c r="B1" s="2"/>
      <c r="C1" s="3"/>
      <c r="D1" s="4" t="s">
        <v>1</v>
      </c>
      <c r="E1" s="3"/>
    </row>
    <row r="2">
      <c r="A2" s="2" t="s">
        <v>2</v>
      </c>
      <c r="B2" s="3"/>
      <c r="C2" s="3"/>
      <c r="D2" s="3"/>
      <c r="E2" s="3"/>
    </row>
    <row r="3">
      <c r="A3" s="2" t="s">
        <v>3</v>
      </c>
      <c r="B3" s="3"/>
      <c r="C3" s="3"/>
      <c r="D3" s="3"/>
      <c r="E3" s="3"/>
    </row>
    <row r="4">
      <c r="A4" s="5" t="s">
        <v>4</v>
      </c>
      <c r="B4" s="3"/>
      <c r="C4" s="3"/>
      <c r="D4" s="3"/>
      <c r="E4" s="3"/>
    </row>
    <row r="5">
      <c r="A5" s="6" t="s">
        <v>0</v>
      </c>
      <c r="B5" s="7" t="s">
        <v>5</v>
      </c>
      <c r="C5" s="7" t="s">
        <v>5</v>
      </c>
      <c r="D5" s="8" t="s">
        <v>6</v>
      </c>
      <c r="E5" s="9"/>
    </row>
    <row r="6">
      <c r="A6" s="10" t="s">
        <v>7</v>
      </c>
      <c r="B6" s="11">
        <v>2025.0</v>
      </c>
      <c r="C6" s="11">
        <v>2024.0</v>
      </c>
      <c r="D6" s="12"/>
    </row>
    <row r="7">
      <c r="A7" s="13"/>
      <c r="B7" s="14" t="s">
        <v>8</v>
      </c>
      <c r="C7" s="14" t="s">
        <v>8</v>
      </c>
      <c r="D7" s="15" t="s">
        <v>9</v>
      </c>
      <c r="E7" s="15" t="s">
        <v>10</v>
      </c>
    </row>
    <row r="8">
      <c r="A8" s="16" t="s">
        <v>0</v>
      </c>
      <c r="B8" s="17" t="s">
        <v>11</v>
      </c>
      <c r="C8" s="17" t="s">
        <v>12</v>
      </c>
      <c r="D8" s="18" t="s">
        <v>13</v>
      </c>
      <c r="E8" s="18" t="s">
        <v>14</v>
      </c>
    </row>
    <row r="9">
      <c r="A9" s="19"/>
      <c r="B9" s="20"/>
      <c r="C9" s="20"/>
      <c r="D9" s="20"/>
      <c r="E9" s="21"/>
    </row>
    <row r="10">
      <c r="A10" s="22" t="s">
        <v>15</v>
      </c>
      <c r="B10" s="23">
        <v>1995.62793737</v>
      </c>
      <c r="C10" s="23">
        <v>1832.41090428</v>
      </c>
      <c r="D10" s="23">
        <v>163.21703308999986</v>
      </c>
      <c r="E10" s="24">
        <v>0.08907228870378935</v>
      </c>
    </row>
    <row r="11">
      <c r="A11" s="19"/>
      <c r="B11" s="25"/>
      <c r="C11" s="25"/>
      <c r="D11" s="25" t="s">
        <v>0</v>
      </c>
      <c r="E11" s="26" t="s">
        <v>0</v>
      </c>
    </row>
    <row r="12">
      <c r="A12" s="27" t="s">
        <v>16</v>
      </c>
      <c r="B12" s="23">
        <v>1995.62793737</v>
      </c>
      <c r="C12" s="23">
        <v>1832.32790428</v>
      </c>
      <c r="D12" s="23">
        <v>163.30003308999994</v>
      </c>
      <c r="E12" s="24">
        <v>0.08912162103112625</v>
      </c>
    </row>
    <row r="13">
      <c r="A13" s="28" t="s">
        <v>17</v>
      </c>
      <c r="B13" s="25">
        <v>1597.9142773699998</v>
      </c>
      <c r="C13" s="25">
        <v>1489.6024114</v>
      </c>
      <c r="D13" s="25">
        <v>108.31186596999987</v>
      </c>
      <c r="E13" s="26">
        <v>0.0727119298015926</v>
      </c>
    </row>
    <row r="14">
      <c r="A14" s="28" t="s">
        <v>18</v>
      </c>
      <c r="B14" s="25">
        <v>932.9545261999999</v>
      </c>
      <c r="C14" s="25">
        <v>834.75730972</v>
      </c>
      <c r="D14" s="25">
        <v>98.19721647999995</v>
      </c>
      <c r="E14" s="26">
        <v>0.11763564731519145</v>
      </c>
    </row>
    <row r="15">
      <c r="A15" s="28" t="s">
        <v>19</v>
      </c>
      <c r="B15" s="25">
        <v>664.9597511699999</v>
      </c>
      <c r="C15" s="25">
        <v>654.84510168</v>
      </c>
      <c r="D15" s="25">
        <v>10.11464948999992</v>
      </c>
      <c r="E15" s="26">
        <v>0.015445865692590302</v>
      </c>
    </row>
    <row r="16">
      <c r="A16" s="28" t="s">
        <v>20</v>
      </c>
      <c r="B16" s="25">
        <v>57.65348081</v>
      </c>
      <c r="C16" s="25">
        <v>38.651816010000005</v>
      </c>
      <c r="D16" s="25">
        <v>19.001664799999993</v>
      </c>
      <c r="E16" s="26">
        <v>0.49161117798666637</v>
      </c>
    </row>
    <row r="17">
      <c r="A17" s="28" t="s">
        <v>21</v>
      </c>
      <c r="B17" s="25">
        <v>397.71366</v>
      </c>
      <c r="C17" s="25">
        <v>342.72549287999993</v>
      </c>
      <c r="D17" s="25">
        <v>54.98816712000007</v>
      </c>
      <c r="E17" s="26">
        <v>0.1604437611510076</v>
      </c>
    </row>
    <row r="18">
      <c r="A18" s="28"/>
      <c r="B18" s="23"/>
      <c r="C18" s="23"/>
      <c r="D18" s="23"/>
      <c r="E18" s="26"/>
    </row>
    <row r="19">
      <c r="A19" s="28" t="s">
        <v>22</v>
      </c>
      <c r="B19" s="25">
        <v>0.0</v>
      </c>
      <c r="C19" s="25">
        <v>0.08300000000000002</v>
      </c>
      <c r="D19" s="25">
        <v>-0.08300000000000002</v>
      </c>
      <c r="E19" s="26">
        <v>-1.0</v>
      </c>
    </row>
    <row r="20">
      <c r="A20" s="28"/>
      <c r="B20" s="23"/>
      <c r="C20" s="23"/>
      <c r="D20" s="23" t="s">
        <v>0</v>
      </c>
      <c r="E20" s="26"/>
    </row>
    <row r="21" ht="15.75" customHeight="1">
      <c r="A21" s="28" t="s">
        <v>23</v>
      </c>
      <c r="B21" s="25">
        <v>0.0</v>
      </c>
      <c r="C21" s="25">
        <v>0.0</v>
      </c>
      <c r="D21" s="25">
        <v>0.0</v>
      </c>
      <c r="E21" s="26" t="s">
        <v>24</v>
      </c>
    </row>
    <row r="22" ht="15.75" customHeight="1">
      <c r="A22" s="28"/>
      <c r="B22" s="25"/>
      <c r="C22" s="25"/>
      <c r="D22" s="25" t="s">
        <v>0</v>
      </c>
      <c r="E22" s="24" t="s">
        <v>0</v>
      </c>
    </row>
    <row r="23" ht="15.75" customHeight="1">
      <c r="A23" s="22" t="s">
        <v>25</v>
      </c>
      <c r="B23" s="23">
        <v>4168.817739220001</v>
      </c>
      <c r="C23" s="23">
        <v>3455.7192542599983</v>
      </c>
      <c r="D23" s="23">
        <v>713.0984849600031</v>
      </c>
      <c r="E23" s="24">
        <v>0.20635313012795792</v>
      </c>
    </row>
    <row r="24" ht="15.75" customHeight="1">
      <c r="A24" s="28"/>
      <c r="B24" s="25"/>
      <c r="C24" s="25"/>
      <c r="D24" s="25" t="s">
        <v>0</v>
      </c>
      <c r="E24" s="24" t="s">
        <v>0</v>
      </c>
    </row>
    <row r="25" ht="15.75" customHeight="1">
      <c r="A25" s="27" t="s">
        <v>26</v>
      </c>
      <c r="B25" s="23">
        <v>3335.4252972273052</v>
      </c>
      <c r="C25" s="23">
        <v>2667.4105311400003</v>
      </c>
      <c r="D25" s="23">
        <v>668.0147660873049</v>
      </c>
      <c r="E25" s="24">
        <v>0.2504356784562173</v>
      </c>
    </row>
    <row r="26" ht="15.75" customHeight="1">
      <c r="A26" s="28" t="s">
        <v>27</v>
      </c>
      <c r="B26" s="25">
        <v>1069.45875457</v>
      </c>
      <c r="C26" s="25">
        <v>999.7925828300001</v>
      </c>
      <c r="D26" s="25">
        <v>69.66617173999998</v>
      </c>
      <c r="E26" s="26">
        <v>0.06968062469797866</v>
      </c>
    </row>
    <row r="27" ht="15.75" customHeight="1">
      <c r="A27" s="28" t="s">
        <v>28</v>
      </c>
      <c r="B27" s="25">
        <v>110.91281776</v>
      </c>
      <c r="C27" s="25">
        <v>159.28458032000003</v>
      </c>
      <c r="D27" s="25">
        <v>-48.371762560000036</v>
      </c>
      <c r="E27" s="26">
        <v>-0.3036813887623145</v>
      </c>
    </row>
    <row r="28" ht="15.75" customHeight="1">
      <c r="A28" s="29" t="s">
        <v>29</v>
      </c>
      <c r="B28" s="25">
        <v>1091.18121688</v>
      </c>
      <c r="C28" s="25">
        <v>693.42347898</v>
      </c>
      <c r="D28" s="25">
        <v>397.75773789999994</v>
      </c>
      <c r="E28" s="26">
        <v>0.5736144649804571</v>
      </c>
    </row>
    <row r="29" ht="15.75" customHeight="1">
      <c r="A29" s="28" t="s">
        <v>20</v>
      </c>
      <c r="B29" s="25">
        <v>57.65348081</v>
      </c>
      <c r="C29" s="25">
        <v>38.651816010000005</v>
      </c>
      <c r="D29" s="25">
        <v>19.001664799999993</v>
      </c>
      <c r="E29" s="26">
        <v>0.49161117798666637</v>
      </c>
    </row>
    <row r="30" ht="15.75" customHeight="1">
      <c r="A30" s="28" t="s">
        <v>30</v>
      </c>
      <c r="B30" s="25">
        <v>954.3074518973053</v>
      </c>
      <c r="C30" s="25">
        <v>791.91776356</v>
      </c>
      <c r="D30" s="25">
        <v>162.3896883373053</v>
      </c>
      <c r="E30" s="26">
        <v>0.20505877732467578</v>
      </c>
    </row>
    <row r="31" ht="15.75" customHeight="1">
      <c r="A31" s="28" t="s">
        <v>31</v>
      </c>
      <c r="B31" s="25">
        <v>109.56505612</v>
      </c>
      <c r="C31" s="25">
        <v>22.992125449999996</v>
      </c>
      <c r="D31" s="25">
        <v>86.57293067</v>
      </c>
      <c r="E31" s="26">
        <v>3.765329606358773</v>
      </c>
    </row>
    <row r="32" ht="15.75" customHeight="1">
      <c r="A32" s="28"/>
      <c r="B32" s="25"/>
      <c r="C32" s="25"/>
      <c r="D32" s="25" t="s">
        <v>0</v>
      </c>
      <c r="E32" s="26" t="s">
        <v>0</v>
      </c>
    </row>
    <row r="33" ht="15.75" customHeight="1">
      <c r="A33" s="30" t="s">
        <v>32</v>
      </c>
      <c r="B33" s="31">
        <v>-1339.7973598573053</v>
      </c>
      <c r="C33" s="31">
        <v>-835.0826268600003</v>
      </c>
      <c r="D33" s="31">
        <v>-504.71473299730496</v>
      </c>
      <c r="E33" s="32">
        <v>0.6043889751306241</v>
      </c>
    </row>
    <row r="34" ht="15.75" customHeight="1">
      <c r="A34" s="33" t="s">
        <v>33</v>
      </c>
      <c r="B34" s="34">
        <v>-0.014468029025282983</v>
      </c>
      <c r="C34" s="34">
        <v>-0.009680950086714187</v>
      </c>
      <c r="D34" s="34">
        <v>-0.004787078938568796</v>
      </c>
      <c r="E34" s="24" t="s">
        <v>0</v>
      </c>
    </row>
    <row r="35" ht="15.75" customHeight="1">
      <c r="A35" s="35" t="s">
        <v>34</v>
      </c>
      <c r="B35" s="31">
        <v>-1339.7973598573053</v>
      </c>
      <c r="C35" s="31">
        <v>-834.9996268600003</v>
      </c>
      <c r="D35" s="31">
        <v>-504.79773299730505</v>
      </c>
      <c r="E35" s="32">
        <v>0.6045484533874429</v>
      </c>
    </row>
    <row r="36" ht="15.75" customHeight="1">
      <c r="A36" s="33" t="s">
        <v>33</v>
      </c>
      <c r="B36" s="34">
        <v>-0.014468029025282983</v>
      </c>
      <c r="C36" s="34">
        <v>-0.009679987883895742</v>
      </c>
      <c r="D36" s="34">
        <v>-0.00478804114138724</v>
      </c>
      <c r="E36" s="36" t="s">
        <v>0</v>
      </c>
    </row>
    <row r="37" ht="15.75" customHeight="1">
      <c r="A37" s="37" t="s">
        <v>35</v>
      </c>
      <c r="B37" s="23">
        <v>833.3924419926961</v>
      </c>
      <c r="C37" s="23">
        <v>788.3087231199979</v>
      </c>
      <c r="D37" s="23">
        <v>45.08371887269823</v>
      </c>
      <c r="E37" s="24">
        <v>0.05719043510550561</v>
      </c>
    </row>
    <row r="38" ht="15.75" customHeight="1">
      <c r="A38" s="33" t="s">
        <v>33</v>
      </c>
      <c r="B38" s="34">
        <v>0.008999529631470521</v>
      </c>
      <c r="C38" s="34">
        <v>0.00913870933962743</v>
      </c>
      <c r="D38" s="34">
        <v>-1.3917970815690954E-4</v>
      </c>
      <c r="E38" s="24" t="s">
        <v>0</v>
      </c>
    </row>
    <row r="39" ht="15.75" customHeight="1">
      <c r="A39" s="30" t="s">
        <v>36</v>
      </c>
      <c r="B39" s="31">
        <v>-1218.8823499526961</v>
      </c>
      <c r="C39" s="31">
        <v>-831.3905864199982</v>
      </c>
      <c r="D39" s="31">
        <v>-387.491763532698</v>
      </c>
      <c r="E39" s="32">
        <v>0.4660766790748177</v>
      </c>
    </row>
    <row r="40" ht="15.75" customHeight="1">
      <c r="A40" s="33" t="s">
        <v>33</v>
      </c>
      <c r="B40" s="34">
        <v>-0.013162307783170232</v>
      </c>
      <c r="C40" s="34">
        <v>-0.009638148981687985</v>
      </c>
      <c r="D40" s="38">
        <v>-0.0035241588014822463</v>
      </c>
      <c r="E40" s="36" t="s">
        <v>0</v>
      </c>
    </row>
    <row r="41" ht="15.75" customHeight="1">
      <c r="A41" s="39" t="s">
        <v>37</v>
      </c>
      <c r="B41" s="40">
        <v>-2173.1898018500015</v>
      </c>
      <c r="C41" s="40">
        <v>-1623.3083499799982</v>
      </c>
      <c r="D41" s="40">
        <v>-549.8814518700033</v>
      </c>
      <c r="E41" s="41">
        <v>0.3387412205923654</v>
      </c>
    </row>
    <row r="42" ht="15.75" customHeight="1">
      <c r="A42" s="42" t="s">
        <v>38</v>
      </c>
      <c r="B42" s="43">
        <v>-0.023467558656753505</v>
      </c>
      <c r="C42" s="43">
        <v>-0.018818697223523174</v>
      </c>
      <c r="D42" s="44">
        <v>-0.004648861433230331</v>
      </c>
      <c r="E42" s="45"/>
    </row>
    <row r="43" ht="15.75" customHeight="1">
      <c r="A43" s="46" t="s">
        <v>39</v>
      </c>
      <c r="B43" s="47">
        <v>92604.0</v>
      </c>
      <c r="C43" s="47">
        <v>86260.4</v>
      </c>
      <c r="D43" s="48"/>
      <c r="E43" s="49"/>
    </row>
    <row r="44" ht="18.75" customHeight="1">
      <c r="A44" s="50" t="s">
        <v>40</v>
      </c>
      <c r="B44" s="3"/>
      <c r="C44" s="3"/>
      <c r="D44" s="3"/>
      <c r="E44" s="3"/>
    </row>
    <row r="45" ht="45.75" customHeight="1">
      <c r="A45" s="51" t="s">
        <v>41</v>
      </c>
      <c r="B45" s="3"/>
      <c r="C45" s="3"/>
      <c r="D45" s="3"/>
      <c r="E45" s="3"/>
    </row>
    <row r="46" ht="15.75" customHeight="1">
      <c r="A46" s="52" t="s">
        <v>42</v>
      </c>
      <c r="B46" s="52"/>
      <c r="C46" s="52"/>
      <c r="D46" s="52"/>
      <c r="E46" s="52"/>
    </row>
    <row r="47" ht="15.75" customHeight="1">
      <c r="A47" s="53">
        <v>45771.0</v>
      </c>
      <c r="B47" s="3"/>
      <c r="C47" s="3"/>
      <c r="D47" s="3"/>
      <c r="E47" s="3"/>
    </row>
    <row r="48" ht="15.75" customHeight="1">
      <c r="A48" s="54" t="s">
        <v>43</v>
      </c>
      <c r="B48" s="3"/>
      <c r="C48" s="3"/>
      <c r="D48" s="55"/>
      <c r="E48" s="55"/>
    </row>
    <row r="49" ht="15.75" customHeight="1">
      <c r="A49" s="56" t="s">
        <v>44</v>
      </c>
      <c r="B49" s="3"/>
      <c r="C49" s="3"/>
      <c r="D49" s="57"/>
      <c r="E49" s="57"/>
    </row>
    <row r="50" ht="15.75" customHeight="1">
      <c r="A50" s="58" t="s">
        <v>45</v>
      </c>
      <c r="B50" s="59"/>
      <c r="C50" s="59"/>
      <c r="D50" s="57"/>
      <c r="E50" s="57"/>
    </row>
    <row r="51" ht="15.75" customHeight="1">
      <c r="A51" s="60"/>
      <c r="B51" s="61">
        <v>2025.0</v>
      </c>
      <c r="C51" s="61">
        <v>2024.0</v>
      </c>
      <c r="D51" s="57"/>
      <c r="E51" s="57"/>
    </row>
    <row r="52" ht="15.75" customHeight="1">
      <c r="A52" s="39" t="s">
        <v>46</v>
      </c>
      <c r="B52" s="40">
        <v>2173.1898018500015</v>
      </c>
      <c r="C52" s="40">
        <v>1623.308349979999</v>
      </c>
      <c r="D52" s="62"/>
      <c r="E52" s="57"/>
    </row>
    <row r="53" ht="15.75" customHeight="1">
      <c r="A53" s="63" t="s">
        <v>33</v>
      </c>
      <c r="B53" s="64">
        <v>0.023467558656753505</v>
      </c>
      <c r="C53" s="64">
        <v>0.018818697223523185</v>
      </c>
      <c r="D53" s="57"/>
      <c r="E53" s="65"/>
    </row>
    <row r="54" ht="15.75" customHeight="1">
      <c r="A54" s="66"/>
      <c r="B54" s="67"/>
      <c r="C54" s="68"/>
      <c r="D54" s="57"/>
      <c r="E54" s="57"/>
    </row>
    <row r="55" ht="15.75" customHeight="1">
      <c r="A55" s="69" t="s">
        <v>47</v>
      </c>
      <c r="B55" s="70">
        <v>66.44000000000028</v>
      </c>
      <c r="C55" s="70">
        <v>2871.98</v>
      </c>
      <c r="D55" s="57"/>
      <c r="E55" s="57"/>
    </row>
    <row r="56" ht="15.75" customHeight="1">
      <c r="A56" s="66" t="s">
        <v>48</v>
      </c>
      <c r="B56" s="67">
        <v>66.44000000000028</v>
      </c>
      <c r="C56" s="67">
        <v>2886.48</v>
      </c>
      <c r="D56" s="57"/>
      <c r="E56" s="57"/>
    </row>
    <row r="57" ht="15.75" customHeight="1">
      <c r="A57" s="66" t="s">
        <v>49</v>
      </c>
      <c r="B57" s="67">
        <v>1611.43</v>
      </c>
      <c r="C57" s="67">
        <v>3160.9</v>
      </c>
      <c r="D57" s="57"/>
      <c r="E57" s="57"/>
    </row>
    <row r="58" ht="15.75" customHeight="1">
      <c r="A58" s="66" t="s">
        <v>50</v>
      </c>
      <c r="B58" s="67">
        <v>1544.9899999999998</v>
      </c>
      <c r="C58" s="67">
        <v>274.41999999999996</v>
      </c>
      <c r="D58" s="57"/>
      <c r="E58" s="57"/>
    </row>
    <row r="59" ht="15.75" customHeight="1">
      <c r="A59" s="71" t="s">
        <v>51</v>
      </c>
      <c r="B59" s="67">
        <v>0.0</v>
      </c>
      <c r="C59" s="67">
        <v>-14.5</v>
      </c>
      <c r="D59" s="57"/>
      <c r="E59" s="57"/>
    </row>
    <row r="60" ht="15.75" customHeight="1">
      <c r="A60" s="66"/>
      <c r="B60" s="67"/>
      <c r="C60" s="68"/>
      <c r="D60" s="57"/>
      <c r="E60" s="57"/>
    </row>
    <row r="61" ht="15.75" customHeight="1">
      <c r="A61" s="69" t="s">
        <v>52</v>
      </c>
      <c r="B61" s="70">
        <v>778.72</v>
      </c>
      <c r="C61" s="70">
        <v>-111.5</v>
      </c>
      <c r="D61" s="57"/>
      <c r="E61" s="57"/>
    </row>
    <row r="62" ht="15.75" customHeight="1">
      <c r="A62" s="66" t="s">
        <v>48</v>
      </c>
      <c r="B62" s="67">
        <v>778.72</v>
      </c>
      <c r="C62" s="67">
        <v>-111.44999999999999</v>
      </c>
      <c r="D62" s="57"/>
      <c r="E62" s="57"/>
    </row>
    <row r="63" ht="15.75" customHeight="1">
      <c r="A63" s="66" t="s">
        <v>49</v>
      </c>
      <c r="B63" s="67">
        <v>1040.72</v>
      </c>
      <c r="C63" s="67">
        <v>62.0</v>
      </c>
      <c r="D63" s="57"/>
      <c r="E63" s="57"/>
    </row>
    <row r="64" ht="15.75" customHeight="1">
      <c r="A64" s="66" t="s">
        <v>50</v>
      </c>
      <c r="B64" s="67">
        <v>262.0</v>
      </c>
      <c r="C64" s="67">
        <v>173.45</v>
      </c>
      <c r="D64" s="57"/>
      <c r="E64" s="57"/>
    </row>
    <row r="65" ht="15.75" customHeight="1">
      <c r="A65" s="66"/>
      <c r="B65" s="67"/>
      <c r="C65" s="68"/>
      <c r="D65" s="57"/>
      <c r="E65" s="57"/>
    </row>
    <row r="66" ht="15.75" customHeight="1">
      <c r="A66" s="69" t="s">
        <v>53</v>
      </c>
      <c r="B66" s="70">
        <v>1973.0832071</v>
      </c>
      <c r="C66" s="70">
        <v>-1277.8532035500011</v>
      </c>
      <c r="D66" s="57"/>
      <c r="E66" s="57"/>
    </row>
    <row r="67" ht="15.75" customHeight="1">
      <c r="A67" s="66" t="s">
        <v>54</v>
      </c>
      <c r="B67" s="67">
        <v>1947.5832071</v>
      </c>
      <c r="C67" s="67">
        <v>-1083.8532035500011</v>
      </c>
      <c r="D67" s="57"/>
      <c r="E67" s="57"/>
    </row>
    <row r="68" ht="15.75" customHeight="1">
      <c r="A68" s="66" t="s">
        <v>55</v>
      </c>
      <c r="B68" s="67">
        <v>3.5</v>
      </c>
      <c r="C68" s="67">
        <v>-241.0</v>
      </c>
      <c r="D68" s="57"/>
      <c r="E68" s="57"/>
    </row>
    <row r="69" ht="15.75" customHeight="1">
      <c r="A69" s="66" t="s">
        <v>56</v>
      </c>
      <c r="B69" s="67">
        <v>22.0</v>
      </c>
      <c r="C69" s="67">
        <v>47.0</v>
      </c>
      <c r="D69" s="57"/>
      <c r="E69" s="57"/>
    </row>
    <row r="70" ht="15.75" customHeight="1">
      <c r="A70" s="66"/>
      <c r="B70" s="67"/>
      <c r="C70" s="68"/>
      <c r="D70" s="57"/>
      <c r="E70" s="57"/>
    </row>
    <row r="71" ht="15.75" customHeight="1">
      <c r="A71" s="72" t="s">
        <v>57</v>
      </c>
      <c r="B71" s="70">
        <v>-1.7979042299999968</v>
      </c>
      <c r="C71" s="70">
        <v>14.658597610000003</v>
      </c>
      <c r="D71" s="57"/>
      <c r="E71" s="57"/>
    </row>
    <row r="72" ht="15.75" customHeight="1">
      <c r="A72" s="66"/>
      <c r="B72" s="67"/>
      <c r="C72" s="68"/>
      <c r="D72" s="57"/>
      <c r="E72" s="57"/>
    </row>
    <row r="73" ht="15.75" customHeight="1">
      <c r="A73" s="72" t="s">
        <v>58</v>
      </c>
      <c r="B73" s="70">
        <v>-643.2555010199989</v>
      </c>
      <c r="C73" s="70">
        <v>125.97295592</v>
      </c>
      <c r="D73" s="57"/>
      <c r="E73" s="57"/>
    </row>
    <row r="74" ht="15.75" customHeight="1">
      <c r="A74" s="73" t="s">
        <v>59</v>
      </c>
      <c r="B74" s="3"/>
      <c r="C74" s="3"/>
      <c r="D74" s="74"/>
      <c r="E74" s="74"/>
    </row>
    <row r="75" ht="37.5" customHeight="1">
      <c r="A75" s="75" t="s">
        <v>60</v>
      </c>
      <c r="B75" s="3"/>
      <c r="C75" s="3"/>
      <c r="D75" s="74"/>
      <c r="E75" s="74"/>
    </row>
    <row r="76" ht="27.0" customHeight="1">
      <c r="A76" s="75" t="s">
        <v>61</v>
      </c>
      <c r="B76" s="3"/>
      <c r="C76" s="3"/>
      <c r="D76" s="74"/>
      <c r="E76" s="74"/>
    </row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B1:C1"/>
    <mergeCell ref="D1:E1"/>
    <mergeCell ref="A2:E2"/>
    <mergeCell ref="A3:E3"/>
    <mergeCell ref="A4:E4"/>
    <mergeCell ref="D5:E6"/>
    <mergeCell ref="A6:A7"/>
    <mergeCell ref="A74:C74"/>
    <mergeCell ref="A75:C75"/>
    <mergeCell ref="A76:C76"/>
    <mergeCell ref="A44:E44"/>
    <mergeCell ref="A45:E45"/>
    <mergeCell ref="A47:E47"/>
    <mergeCell ref="A48:C48"/>
    <mergeCell ref="A49:C49"/>
    <mergeCell ref="A50:C50"/>
  </mergeCells>
  <hyperlinks>
    <hyperlink display="Transferencias  1/" location="null!A1" ref="A28"/>
    <hyperlink display="Gastos de Capital " location="null!A1" ref="A37"/>
  </hyperlinks>
  <printOptions/>
  <pageMargins bottom="0.75" footer="0.0" header="0.0" left="0.7" right="0.7" top="0.75"/>
  <pageSetup paperSize="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0.75"/>
    <col customWidth="1" min="2" max="2" width="14.75"/>
    <col customWidth="1" min="3" max="3" width="6.25"/>
    <col customWidth="1" min="4" max="26" width="10.63"/>
  </cols>
  <sheetData>
    <row r="1">
      <c r="A1" s="76" t="s">
        <v>62</v>
      </c>
    </row>
    <row r="2">
      <c r="A2" s="76" t="s">
        <v>63</v>
      </c>
    </row>
    <row r="3">
      <c r="A3" s="76" t="s">
        <v>64</v>
      </c>
    </row>
    <row r="4">
      <c r="A4" s="77" t="s">
        <v>7</v>
      </c>
      <c r="B4" s="78" t="s">
        <v>65</v>
      </c>
    </row>
    <row r="5">
      <c r="A5" s="79" t="s">
        <v>66</v>
      </c>
      <c r="B5" s="80">
        <v>1091.15925088</v>
      </c>
    </row>
    <row r="6">
      <c r="A6" s="79" t="s">
        <v>67</v>
      </c>
      <c r="B6" s="80">
        <v>57.65348081</v>
      </c>
    </row>
    <row r="7">
      <c r="A7" s="81" t="s">
        <v>68</v>
      </c>
      <c r="B7" s="82">
        <v>0.0</v>
      </c>
    </row>
    <row r="8">
      <c r="A8" s="81" t="s">
        <v>69</v>
      </c>
      <c r="B8" s="82">
        <v>42.94076394</v>
      </c>
    </row>
    <row r="9">
      <c r="A9" s="81" t="s">
        <v>31</v>
      </c>
      <c r="B9" s="82">
        <v>14.712716870000003</v>
      </c>
    </row>
    <row r="10">
      <c r="A10" s="83" t="s">
        <v>70</v>
      </c>
      <c r="B10" s="84">
        <v>161.28137400000003</v>
      </c>
    </row>
    <row r="11">
      <c r="A11" s="81" t="s">
        <v>71</v>
      </c>
      <c r="B11" s="82">
        <v>0.0</v>
      </c>
      <c r="C11" s="85" t="s">
        <v>72</v>
      </c>
    </row>
    <row r="12">
      <c r="A12" s="81" t="s">
        <v>73</v>
      </c>
      <c r="B12" s="82">
        <v>0.858024</v>
      </c>
    </row>
    <row r="13">
      <c r="A13" s="81" t="s">
        <v>74</v>
      </c>
      <c r="B13" s="82">
        <v>1.34963</v>
      </c>
      <c r="C13" s="85" t="s">
        <v>72</v>
      </c>
    </row>
    <row r="14">
      <c r="A14" s="81" t="s">
        <v>75</v>
      </c>
      <c r="B14" s="82">
        <v>80.67473000000001</v>
      </c>
    </row>
    <row r="15">
      <c r="A15" s="81" t="s">
        <v>76</v>
      </c>
      <c r="B15" s="82">
        <v>78.39899</v>
      </c>
      <c r="C15" s="85" t="s">
        <v>72</v>
      </c>
    </row>
    <row r="16">
      <c r="A16" s="83" t="s">
        <v>77</v>
      </c>
      <c r="B16" s="84">
        <v>3.90976</v>
      </c>
    </row>
    <row r="17">
      <c r="A17" s="81" t="s">
        <v>78</v>
      </c>
      <c r="B17" s="82">
        <v>0.0</v>
      </c>
    </row>
    <row r="18">
      <c r="A18" s="81" t="s">
        <v>79</v>
      </c>
      <c r="B18" s="82">
        <v>0.0</v>
      </c>
      <c r="C18" s="85" t="s">
        <v>72</v>
      </c>
    </row>
    <row r="19">
      <c r="A19" s="81" t="s">
        <v>80</v>
      </c>
      <c r="B19" s="82">
        <v>1.54976</v>
      </c>
    </row>
    <row r="20">
      <c r="A20" s="81" t="s">
        <v>81</v>
      </c>
      <c r="B20" s="82">
        <v>0.0</v>
      </c>
    </row>
    <row r="21" ht="15.75" customHeight="1">
      <c r="A21" s="81" t="s">
        <v>82</v>
      </c>
      <c r="B21" s="82">
        <v>0.0</v>
      </c>
    </row>
    <row r="22" ht="15.75" customHeight="1">
      <c r="A22" s="81" t="s">
        <v>83</v>
      </c>
      <c r="B22" s="82">
        <v>2.36</v>
      </c>
      <c r="C22" s="85" t="s">
        <v>72</v>
      </c>
    </row>
    <row r="23" ht="15.75" customHeight="1">
      <c r="A23" s="81" t="s">
        <v>84</v>
      </c>
      <c r="B23" s="82">
        <v>0.0</v>
      </c>
    </row>
    <row r="24" ht="15.75" customHeight="1">
      <c r="A24" s="79" t="s">
        <v>85</v>
      </c>
      <c r="B24" s="80">
        <v>464.83158825</v>
      </c>
    </row>
    <row r="25" ht="15.75" customHeight="1">
      <c r="A25" s="81" t="s">
        <v>86</v>
      </c>
      <c r="B25" s="82">
        <v>1.88401</v>
      </c>
    </row>
    <row r="26" ht="15.75" customHeight="1">
      <c r="A26" s="81" t="s">
        <v>87</v>
      </c>
      <c r="B26" s="82">
        <v>1.51347574</v>
      </c>
    </row>
    <row r="27" ht="15.75" customHeight="1">
      <c r="A27" s="81" t="s">
        <v>88</v>
      </c>
      <c r="B27" s="82">
        <v>28.1587226</v>
      </c>
    </row>
    <row r="28" ht="15.75" customHeight="1">
      <c r="A28" s="81" t="s">
        <v>89</v>
      </c>
      <c r="B28" s="82">
        <v>2.02081308</v>
      </c>
    </row>
    <row r="29" ht="15.75" customHeight="1">
      <c r="A29" s="81" t="s">
        <v>90</v>
      </c>
      <c r="B29" s="82">
        <v>416.40912499999996</v>
      </c>
    </row>
    <row r="30" ht="15.75" customHeight="1">
      <c r="A30" s="81" t="s">
        <v>91</v>
      </c>
      <c r="B30" s="82">
        <v>0.6875</v>
      </c>
    </row>
    <row r="31" ht="15.75" customHeight="1">
      <c r="A31" s="81" t="s">
        <v>92</v>
      </c>
      <c r="B31" s="82">
        <v>0.46125</v>
      </c>
    </row>
    <row r="32" ht="15.75" customHeight="1">
      <c r="A32" s="81" t="s">
        <v>93</v>
      </c>
      <c r="B32" s="82">
        <v>12.08179352</v>
      </c>
    </row>
    <row r="33" ht="15.75" customHeight="1">
      <c r="A33" s="81" t="s">
        <v>94</v>
      </c>
      <c r="B33" s="82">
        <v>0.0135</v>
      </c>
    </row>
    <row r="34" ht="15.75" customHeight="1">
      <c r="A34" s="81" t="s">
        <v>95</v>
      </c>
      <c r="B34" s="82">
        <v>1.01814533</v>
      </c>
    </row>
    <row r="35" ht="15.75" customHeight="1">
      <c r="A35" s="81" t="s">
        <v>96</v>
      </c>
      <c r="B35" s="82">
        <v>5.882000000000001E-4</v>
      </c>
    </row>
    <row r="36" ht="15.75" customHeight="1">
      <c r="A36" s="81" t="s">
        <v>97</v>
      </c>
      <c r="B36" s="82">
        <v>0.11119975</v>
      </c>
    </row>
    <row r="37" ht="15.75" customHeight="1">
      <c r="A37" s="81" t="s">
        <v>98</v>
      </c>
      <c r="B37" s="82">
        <v>0.47146502999999995</v>
      </c>
    </row>
    <row r="38" ht="15.75" customHeight="1">
      <c r="A38" s="83" t="s">
        <v>99</v>
      </c>
      <c r="B38" s="84">
        <v>213.85119652999998</v>
      </c>
    </row>
    <row r="39" ht="15.75" customHeight="1">
      <c r="A39" s="79" t="s">
        <v>100</v>
      </c>
      <c r="B39" s="80">
        <v>189.63185129</v>
      </c>
    </row>
    <row r="40" ht="15.75" customHeight="1">
      <c r="A40" s="81" t="s">
        <v>101</v>
      </c>
      <c r="B40" s="82">
        <v>3.811006</v>
      </c>
      <c r="C40" s="85" t="s">
        <v>72</v>
      </c>
    </row>
    <row r="41" ht="15.75" customHeight="1">
      <c r="A41" s="81" t="s">
        <v>102</v>
      </c>
      <c r="B41" s="82">
        <v>42.63156</v>
      </c>
      <c r="C41" s="85" t="s">
        <v>72</v>
      </c>
    </row>
    <row r="42" ht="15.75" customHeight="1">
      <c r="A42" s="81" t="s">
        <v>103</v>
      </c>
      <c r="B42" s="82">
        <v>0.0</v>
      </c>
    </row>
    <row r="43" ht="15.75" customHeight="1">
      <c r="A43" s="81" t="s">
        <v>104</v>
      </c>
      <c r="B43" s="82">
        <v>0.0</v>
      </c>
    </row>
    <row r="44" ht="15.75" customHeight="1">
      <c r="A44" s="81" t="s">
        <v>105</v>
      </c>
      <c r="B44" s="82">
        <v>0.65958348</v>
      </c>
    </row>
    <row r="45" ht="15.75" customHeight="1">
      <c r="A45" s="81" t="s">
        <v>106</v>
      </c>
      <c r="B45" s="82">
        <v>9.08108005</v>
      </c>
    </row>
    <row r="46" ht="15.75" customHeight="1">
      <c r="A46" s="81" t="s">
        <v>107</v>
      </c>
      <c r="B46" s="82">
        <v>22.697604589999997</v>
      </c>
    </row>
    <row r="47" ht="15.75" customHeight="1">
      <c r="A47" s="81" t="s">
        <v>108</v>
      </c>
      <c r="B47" s="82">
        <v>12.337049050000001</v>
      </c>
    </row>
    <row r="48" ht="15.75" customHeight="1">
      <c r="A48" s="81" t="s">
        <v>109</v>
      </c>
      <c r="B48" s="82">
        <v>8.07216439</v>
      </c>
    </row>
    <row r="49" ht="15.75" customHeight="1">
      <c r="A49" s="81" t="s">
        <v>110</v>
      </c>
      <c r="B49" s="82">
        <v>0.14362394</v>
      </c>
    </row>
    <row r="50" ht="15.75" customHeight="1">
      <c r="A50" s="81" t="s">
        <v>111</v>
      </c>
      <c r="B50" s="82">
        <v>4.46208823</v>
      </c>
    </row>
    <row r="51" ht="15.75" customHeight="1">
      <c r="A51" s="81" t="s">
        <v>112</v>
      </c>
      <c r="B51" s="82">
        <v>9.511525</v>
      </c>
      <c r="C51" s="85" t="s">
        <v>72</v>
      </c>
    </row>
    <row r="52" ht="15.75" customHeight="1">
      <c r="A52" s="81" t="s">
        <v>113</v>
      </c>
      <c r="B52" s="82">
        <v>4.61856</v>
      </c>
      <c r="C52" s="85" t="s">
        <v>72</v>
      </c>
    </row>
    <row r="53" ht="15.75" customHeight="1">
      <c r="A53" s="81" t="s">
        <v>114</v>
      </c>
      <c r="B53" s="82">
        <v>6.3891</v>
      </c>
      <c r="C53" s="85" t="s">
        <v>72</v>
      </c>
    </row>
    <row r="54" ht="15.75" customHeight="1">
      <c r="A54" s="81" t="s">
        <v>115</v>
      </c>
      <c r="B54" s="82">
        <v>0.871722</v>
      </c>
      <c r="C54" s="85" t="s">
        <v>72</v>
      </c>
    </row>
    <row r="55" ht="15.75" customHeight="1">
      <c r="A55" s="86" t="s">
        <v>116</v>
      </c>
      <c r="B55" s="87">
        <v>64.34518455999998</v>
      </c>
    </row>
    <row r="56" ht="15.75" customHeight="1">
      <c r="A56" s="88" t="s">
        <v>117</v>
      </c>
      <c r="B56" s="89"/>
    </row>
    <row r="57" ht="15.75" customHeight="1">
      <c r="A57" s="90" t="s">
        <v>118</v>
      </c>
      <c r="B57" s="91"/>
    </row>
    <row r="58" ht="15.75" customHeight="1">
      <c r="B58" s="91"/>
    </row>
    <row r="59" ht="15.75" customHeight="1">
      <c r="B59" s="91"/>
    </row>
    <row r="60" ht="15.75" customHeight="1">
      <c r="B60" s="91"/>
    </row>
    <row r="61" ht="15.75" customHeight="1">
      <c r="B61" s="91"/>
    </row>
    <row r="62" ht="15.75" customHeight="1">
      <c r="B62" s="91"/>
    </row>
    <row r="63" ht="15.75" customHeight="1">
      <c r="B63" s="91"/>
    </row>
    <row r="64" ht="15.75" customHeight="1">
      <c r="B64" s="91"/>
    </row>
    <row r="65" ht="15.75" customHeight="1">
      <c r="B65" s="91"/>
    </row>
    <row r="66" ht="15.75" customHeight="1">
      <c r="B66" s="91"/>
    </row>
    <row r="67" ht="15.75" customHeight="1">
      <c r="B67" s="91"/>
    </row>
    <row r="68" ht="15.75" customHeight="1">
      <c r="B68" s="91"/>
    </row>
    <row r="69" ht="15.75" customHeight="1">
      <c r="B69" s="91"/>
    </row>
    <row r="70" ht="15.75" customHeight="1">
      <c r="B70" s="91"/>
    </row>
    <row r="71" ht="15.75" customHeight="1">
      <c r="B71" s="91"/>
    </row>
    <row r="72" ht="15.75" customHeight="1">
      <c r="B72" s="91"/>
    </row>
    <row r="73" ht="15.75" customHeight="1">
      <c r="B73" s="91"/>
    </row>
    <row r="74" ht="15.75" customHeight="1">
      <c r="B74" s="91"/>
    </row>
    <row r="75" ht="15.75" customHeight="1">
      <c r="B75" s="91"/>
    </row>
    <row r="76" ht="15.75" customHeight="1">
      <c r="B76" s="91"/>
    </row>
    <row r="77" ht="15.75" customHeight="1">
      <c r="B77" s="91"/>
    </row>
    <row r="78" ht="15.75" customHeight="1">
      <c r="B78" s="91"/>
    </row>
    <row r="79" ht="15.75" customHeight="1">
      <c r="B79" s="91"/>
    </row>
    <row r="80" ht="15.75" customHeight="1">
      <c r="B80" s="91"/>
    </row>
    <row r="81" ht="15.75" customHeight="1">
      <c r="B81" s="91"/>
    </row>
    <row r="82" ht="15.75" customHeight="1">
      <c r="B82" s="91"/>
    </row>
    <row r="83" ht="15.75" customHeight="1">
      <c r="B83" s="91"/>
    </row>
    <row r="84" ht="15.75" customHeight="1">
      <c r="B84" s="91"/>
    </row>
    <row r="85" ht="15.75" customHeight="1">
      <c r="B85" s="91"/>
    </row>
    <row r="86" ht="15.75" customHeight="1">
      <c r="B86" s="91"/>
    </row>
    <row r="87" ht="15.75" customHeight="1">
      <c r="B87" s="91"/>
    </row>
    <row r="88" ht="15.75" customHeight="1">
      <c r="B88" s="91"/>
    </row>
    <row r="89" ht="15.75" customHeight="1">
      <c r="B89" s="91"/>
    </row>
    <row r="90" ht="15.75" customHeight="1">
      <c r="B90" s="91"/>
    </row>
    <row r="91" ht="15.75" customHeight="1">
      <c r="B91" s="91"/>
    </row>
    <row r="92" ht="15.75" customHeight="1">
      <c r="B92" s="91"/>
    </row>
    <row r="93" ht="15.75" customHeight="1">
      <c r="B93" s="91"/>
    </row>
    <row r="94" ht="15.75" customHeight="1">
      <c r="B94" s="91"/>
    </row>
    <row r="95" ht="15.75" customHeight="1">
      <c r="B95" s="91"/>
    </row>
    <row r="96" ht="15.75" customHeight="1">
      <c r="B96" s="91"/>
    </row>
    <row r="97" ht="15.75" customHeight="1">
      <c r="B97" s="91"/>
    </row>
    <row r="98" ht="15.75" customHeight="1">
      <c r="B98" s="91"/>
    </row>
    <row r="99" ht="15.75" customHeight="1">
      <c r="B99" s="91"/>
    </row>
    <row r="100" ht="15.75" customHeight="1">
      <c r="B100" s="91"/>
    </row>
    <row r="101" ht="15.75" customHeight="1">
      <c r="B101" s="91"/>
    </row>
    <row r="102" ht="15.75" customHeight="1">
      <c r="B102" s="91"/>
    </row>
    <row r="103" ht="15.75" customHeight="1">
      <c r="B103" s="91"/>
    </row>
    <row r="104" ht="15.75" customHeight="1">
      <c r="B104" s="91"/>
    </row>
    <row r="105" ht="15.75" customHeight="1">
      <c r="B105" s="91"/>
    </row>
    <row r="106" ht="15.75" customHeight="1">
      <c r="B106" s="91"/>
    </row>
    <row r="107" ht="15.75" customHeight="1">
      <c r="B107" s="91"/>
    </row>
    <row r="108" ht="15.75" customHeight="1">
      <c r="B108" s="91"/>
    </row>
    <row r="109" ht="15.75" customHeight="1">
      <c r="B109" s="91"/>
    </row>
    <row r="110" ht="15.75" customHeight="1">
      <c r="B110" s="91"/>
    </row>
    <row r="111" ht="15.75" customHeight="1">
      <c r="B111" s="91"/>
    </row>
    <row r="112" ht="15.75" customHeight="1">
      <c r="B112" s="91"/>
    </row>
    <row r="113" ht="15.75" customHeight="1">
      <c r="B113" s="91"/>
    </row>
    <row r="114" ht="15.75" customHeight="1">
      <c r="B114" s="91"/>
    </row>
    <row r="115" ht="15.75" customHeight="1">
      <c r="B115" s="91"/>
    </row>
    <row r="116" ht="15.75" customHeight="1">
      <c r="B116" s="91"/>
    </row>
    <row r="117" ht="15.75" customHeight="1">
      <c r="B117" s="91"/>
    </row>
    <row r="118" ht="15.75" customHeight="1">
      <c r="B118" s="91"/>
    </row>
    <row r="119" ht="15.75" customHeight="1">
      <c r="B119" s="91"/>
    </row>
    <row r="120" ht="15.75" customHeight="1">
      <c r="B120" s="91"/>
    </row>
    <row r="121" ht="15.75" customHeight="1">
      <c r="B121" s="91"/>
    </row>
    <row r="122" ht="15.75" customHeight="1">
      <c r="B122" s="91"/>
    </row>
    <row r="123" ht="15.75" customHeight="1">
      <c r="B123" s="91"/>
    </row>
    <row r="124" ht="15.75" customHeight="1">
      <c r="B124" s="91"/>
    </row>
    <row r="125" ht="15.75" customHeight="1">
      <c r="B125" s="91"/>
    </row>
    <row r="126" ht="15.75" customHeight="1">
      <c r="B126" s="91"/>
    </row>
    <row r="127" ht="15.75" customHeight="1">
      <c r="B127" s="91"/>
    </row>
    <row r="128" ht="15.75" customHeight="1">
      <c r="B128" s="91"/>
    </row>
    <row r="129" ht="15.75" customHeight="1">
      <c r="B129" s="91"/>
    </row>
    <row r="130" ht="15.75" customHeight="1">
      <c r="B130" s="91"/>
    </row>
    <row r="131" ht="15.75" customHeight="1">
      <c r="B131" s="91"/>
    </row>
    <row r="132" ht="15.75" customHeight="1">
      <c r="B132" s="91"/>
    </row>
    <row r="133" ht="15.75" customHeight="1">
      <c r="B133" s="91"/>
    </row>
    <row r="134" ht="15.75" customHeight="1">
      <c r="B134" s="91"/>
    </row>
    <row r="135" ht="15.75" customHeight="1">
      <c r="B135" s="91"/>
    </row>
    <row r="136" ht="15.75" customHeight="1">
      <c r="B136" s="91"/>
    </row>
    <row r="137" ht="15.75" customHeight="1">
      <c r="B137" s="91"/>
    </row>
    <row r="138" ht="15.75" customHeight="1">
      <c r="B138" s="91"/>
    </row>
    <row r="139" ht="15.75" customHeight="1">
      <c r="B139" s="91"/>
    </row>
    <row r="140" ht="15.75" customHeight="1">
      <c r="B140" s="91"/>
    </row>
    <row r="141" ht="15.75" customHeight="1">
      <c r="B141" s="91"/>
    </row>
    <row r="142" ht="15.75" customHeight="1">
      <c r="B142" s="91"/>
    </row>
    <row r="143" ht="15.75" customHeight="1">
      <c r="B143" s="91"/>
    </row>
    <row r="144" ht="15.75" customHeight="1">
      <c r="B144" s="91"/>
    </row>
    <row r="145" ht="15.75" customHeight="1">
      <c r="B145" s="91"/>
    </row>
    <row r="146" ht="15.75" customHeight="1">
      <c r="B146" s="91"/>
    </row>
    <row r="147" ht="15.75" customHeight="1">
      <c r="B147" s="91"/>
    </row>
    <row r="148" ht="15.75" customHeight="1">
      <c r="B148" s="91"/>
    </row>
    <row r="149" ht="15.75" customHeight="1">
      <c r="B149" s="91"/>
    </row>
    <row r="150" ht="15.75" customHeight="1">
      <c r="B150" s="91"/>
    </row>
    <row r="151" ht="15.75" customHeight="1">
      <c r="B151" s="91"/>
    </row>
    <row r="152" ht="15.75" customHeight="1">
      <c r="B152" s="91"/>
    </row>
    <row r="153" ht="15.75" customHeight="1">
      <c r="B153" s="91"/>
    </row>
    <row r="154" ht="15.75" customHeight="1">
      <c r="B154" s="91"/>
    </row>
    <row r="155" ht="15.75" customHeight="1">
      <c r="B155" s="91"/>
    </row>
    <row r="156" ht="15.75" customHeight="1">
      <c r="B156" s="91"/>
    </row>
    <row r="157" ht="15.75" customHeight="1">
      <c r="B157" s="91"/>
    </row>
    <row r="158" ht="15.75" customHeight="1">
      <c r="B158" s="91"/>
    </row>
    <row r="159" ht="15.75" customHeight="1">
      <c r="B159" s="91"/>
    </row>
    <row r="160" ht="15.75" customHeight="1">
      <c r="B160" s="91"/>
    </row>
    <row r="161" ht="15.75" customHeight="1">
      <c r="B161" s="91"/>
    </row>
    <row r="162" ht="15.75" customHeight="1">
      <c r="B162" s="91"/>
    </row>
    <row r="163" ht="15.75" customHeight="1">
      <c r="B163" s="91"/>
    </row>
    <row r="164" ht="15.75" customHeight="1">
      <c r="B164" s="91"/>
    </row>
    <row r="165" ht="15.75" customHeight="1">
      <c r="B165" s="91"/>
    </row>
    <row r="166" ht="15.75" customHeight="1">
      <c r="B166" s="91"/>
    </row>
    <row r="167" ht="15.75" customHeight="1">
      <c r="B167" s="91"/>
    </row>
    <row r="168" ht="15.75" customHeight="1">
      <c r="B168" s="91"/>
    </row>
    <row r="169" ht="15.75" customHeight="1">
      <c r="B169" s="91"/>
    </row>
    <row r="170" ht="15.75" customHeight="1">
      <c r="B170" s="91"/>
    </row>
    <row r="171" ht="15.75" customHeight="1">
      <c r="B171" s="91"/>
    </row>
    <row r="172" ht="15.75" customHeight="1">
      <c r="B172" s="91"/>
    </row>
    <row r="173" ht="15.75" customHeight="1">
      <c r="B173" s="91"/>
    </row>
    <row r="174" ht="15.75" customHeight="1">
      <c r="B174" s="91"/>
    </row>
    <row r="175" ht="15.75" customHeight="1">
      <c r="B175" s="91"/>
    </row>
    <row r="176" ht="15.75" customHeight="1">
      <c r="B176" s="91"/>
    </row>
    <row r="177" ht="15.75" customHeight="1">
      <c r="B177" s="91"/>
    </row>
    <row r="178" ht="15.75" customHeight="1">
      <c r="B178" s="91"/>
    </row>
    <row r="179" ht="15.75" customHeight="1">
      <c r="B179" s="91"/>
    </row>
    <row r="180" ht="15.75" customHeight="1">
      <c r="B180" s="91"/>
    </row>
    <row r="181" ht="15.75" customHeight="1">
      <c r="B181" s="91"/>
    </row>
    <row r="182" ht="15.75" customHeight="1">
      <c r="B182" s="91"/>
    </row>
    <row r="183" ht="15.75" customHeight="1">
      <c r="B183" s="91"/>
    </row>
    <row r="184" ht="15.75" customHeight="1">
      <c r="B184" s="91"/>
    </row>
    <row r="185" ht="15.75" customHeight="1">
      <c r="B185" s="91"/>
    </row>
    <row r="186" ht="15.75" customHeight="1">
      <c r="B186" s="91"/>
    </row>
    <row r="187" ht="15.75" customHeight="1">
      <c r="B187" s="91"/>
    </row>
    <row r="188" ht="15.75" customHeight="1">
      <c r="B188" s="91"/>
    </row>
    <row r="189" ht="15.75" customHeight="1">
      <c r="B189" s="91"/>
    </row>
    <row r="190" ht="15.75" customHeight="1">
      <c r="B190" s="91"/>
    </row>
    <row r="191" ht="15.75" customHeight="1">
      <c r="B191" s="91"/>
    </row>
    <row r="192" ht="15.75" customHeight="1">
      <c r="B192" s="91"/>
    </row>
    <row r="193" ht="15.75" customHeight="1">
      <c r="B193" s="91"/>
    </row>
    <row r="194" ht="15.75" customHeight="1">
      <c r="B194" s="91"/>
    </row>
    <row r="195" ht="15.75" customHeight="1">
      <c r="B195" s="91"/>
    </row>
    <row r="196" ht="15.75" customHeight="1">
      <c r="B196" s="91"/>
    </row>
    <row r="197" ht="15.75" customHeight="1">
      <c r="B197" s="91"/>
    </row>
    <row r="198" ht="15.75" customHeight="1">
      <c r="B198" s="91"/>
    </row>
    <row r="199" ht="15.75" customHeight="1">
      <c r="B199" s="91"/>
    </row>
    <row r="200" ht="15.75" customHeight="1">
      <c r="B200" s="91"/>
    </row>
    <row r="201" ht="15.75" customHeight="1">
      <c r="B201" s="91"/>
    </row>
    <row r="202" ht="15.75" customHeight="1">
      <c r="B202" s="91"/>
    </row>
    <row r="203" ht="15.75" customHeight="1">
      <c r="B203" s="91"/>
    </row>
    <row r="204" ht="15.75" customHeight="1">
      <c r="B204" s="91"/>
    </row>
    <row r="205" ht="15.75" customHeight="1">
      <c r="B205" s="91"/>
    </row>
    <row r="206" ht="15.75" customHeight="1">
      <c r="B206" s="91"/>
    </row>
    <row r="207" ht="15.75" customHeight="1">
      <c r="B207" s="91"/>
    </row>
    <row r="208" ht="15.75" customHeight="1">
      <c r="B208" s="91"/>
    </row>
    <row r="209" ht="15.75" customHeight="1">
      <c r="B209" s="91"/>
    </row>
    <row r="210" ht="15.75" customHeight="1">
      <c r="B210" s="91"/>
    </row>
    <row r="211" ht="15.75" customHeight="1">
      <c r="B211" s="91"/>
    </row>
    <row r="212" ht="15.75" customHeight="1">
      <c r="B212" s="91"/>
    </row>
    <row r="213" ht="15.75" customHeight="1">
      <c r="B213" s="91"/>
    </row>
    <row r="214" ht="15.75" customHeight="1">
      <c r="B214" s="91"/>
    </row>
    <row r="215" ht="15.75" customHeight="1">
      <c r="B215" s="91"/>
    </row>
    <row r="216" ht="15.75" customHeight="1">
      <c r="B216" s="91"/>
    </row>
    <row r="217" ht="15.75" customHeight="1">
      <c r="B217" s="91"/>
    </row>
    <row r="218" ht="15.75" customHeight="1">
      <c r="B218" s="91"/>
    </row>
    <row r="219" ht="15.75" customHeight="1">
      <c r="B219" s="91"/>
    </row>
    <row r="220" ht="15.75" customHeight="1">
      <c r="B220" s="91"/>
    </row>
    <row r="221" ht="15.75" customHeight="1">
      <c r="B221" s="91"/>
    </row>
    <row r="222" ht="15.75" customHeight="1">
      <c r="B222" s="91"/>
    </row>
    <row r="223" ht="15.75" customHeight="1">
      <c r="B223" s="91"/>
    </row>
    <row r="224" ht="15.75" customHeight="1">
      <c r="B224" s="91"/>
    </row>
    <row r="225" ht="15.75" customHeight="1">
      <c r="B225" s="91"/>
    </row>
    <row r="226" ht="15.75" customHeight="1">
      <c r="B226" s="91"/>
    </row>
    <row r="227" ht="15.75" customHeight="1">
      <c r="B227" s="91"/>
    </row>
    <row r="228" ht="15.75" customHeight="1">
      <c r="B228" s="91"/>
    </row>
    <row r="229" ht="15.75" customHeight="1">
      <c r="B229" s="91"/>
    </row>
    <row r="230" ht="15.75" customHeight="1">
      <c r="B230" s="91"/>
    </row>
    <row r="231" ht="15.75" customHeight="1">
      <c r="B231" s="91"/>
    </row>
    <row r="232" ht="15.75" customHeight="1">
      <c r="B232" s="91"/>
    </row>
    <row r="233" ht="15.75" customHeight="1">
      <c r="B233" s="91"/>
    </row>
    <row r="234" ht="15.75" customHeight="1">
      <c r="B234" s="91"/>
    </row>
    <row r="235" ht="15.75" customHeight="1">
      <c r="B235" s="91"/>
    </row>
    <row r="236" ht="15.75" customHeight="1">
      <c r="B236" s="91"/>
    </row>
    <row r="237" ht="15.75" customHeight="1">
      <c r="B237" s="91"/>
    </row>
    <row r="238" ht="15.75" customHeight="1">
      <c r="B238" s="91"/>
    </row>
    <row r="239" ht="15.75" customHeight="1">
      <c r="B239" s="91"/>
    </row>
    <row r="240" ht="15.75" customHeight="1">
      <c r="B240" s="91"/>
    </row>
    <row r="241" ht="15.75" customHeight="1">
      <c r="B241" s="91"/>
    </row>
    <row r="242" ht="15.75" customHeight="1">
      <c r="B242" s="91"/>
    </row>
    <row r="243" ht="15.75" customHeight="1">
      <c r="B243" s="91"/>
    </row>
    <row r="244" ht="15.75" customHeight="1">
      <c r="B244" s="91"/>
    </row>
    <row r="245" ht="15.75" customHeight="1">
      <c r="B245" s="91"/>
    </row>
    <row r="246" ht="15.75" customHeight="1">
      <c r="B246" s="91"/>
    </row>
    <row r="247" ht="15.75" customHeight="1">
      <c r="B247" s="91"/>
    </row>
    <row r="248" ht="15.75" customHeight="1">
      <c r="B248" s="91"/>
    </row>
    <row r="249" ht="15.75" customHeight="1">
      <c r="B249" s="91"/>
    </row>
    <row r="250" ht="15.75" customHeight="1">
      <c r="B250" s="91"/>
    </row>
    <row r="251" ht="15.75" customHeight="1">
      <c r="B251" s="91"/>
    </row>
    <row r="252" ht="15.75" customHeight="1">
      <c r="B252" s="91"/>
    </row>
    <row r="253" ht="15.75" customHeight="1">
      <c r="B253" s="91"/>
    </row>
    <row r="254" ht="15.75" customHeight="1">
      <c r="B254" s="91"/>
    </row>
    <row r="255" ht="15.75" customHeight="1">
      <c r="B255" s="91"/>
    </row>
    <row r="256" ht="15.75" customHeight="1">
      <c r="B256" s="91"/>
    </row>
    <row r="257" ht="15.75" customHeight="1">
      <c r="B257" s="91"/>
    </row>
    <row r="258" ht="15.75" customHeight="1">
      <c r="B258" s="91"/>
    </row>
    <row r="259" ht="15.75" customHeight="1">
      <c r="B259" s="91"/>
    </row>
    <row r="260" ht="15.75" customHeight="1">
      <c r="B260" s="91"/>
    </row>
    <row r="261" ht="15.75" customHeight="1">
      <c r="B261" s="91"/>
    </row>
    <row r="262" ht="15.75" customHeight="1">
      <c r="B262" s="91"/>
    </row>
    <row r="263" ht="15.75" customHeight="1">
      <c r="B263" s="91"/>
    </row>
    <row r="264" ht="15.75" customHeight="1">
      <c r="B264" s="91"/>
    </row>
    <row r="265" ht="15.75" customHeight="1">
      <c r="B265" s="91"/>
    </row>
    <row r="266" ht="15.75" customHeight="1">
      <c r="B266" s="91"/>
    </row>
    <row r="267" ht="15.75" customHeight="1">
      <c r="B267" s="91"/>
    </row>
    <row r="268" ht="15.75" customHeight="1">
      <c r="B268" s="91"/>
    </row>
    <row r="269" ht="15.75" customHeight="1">
      <c r="B269" s="91"/>
    </row>
    <row r="270" ht="15.75" customHeight="1">
      <c r="B270" s="91"/>
    </row>
    <row r="271" ht="15.75" customHeight="1">
      <c r="B271" s="91"/>
    </row>
    <row r="272" ht="15.75" customHeight="1">
      <c r="B272" s="91"/>
    </row>
    <row r="273" ht="15.75" customHeight="1">
      <c r="B273" s="91"/>
    </row>
    <row r="274" ht="15.75" customHeight="1">
      <c r="B274" s="91"/>
    </row>
    <row r="275" ht="15.75" customHeight="1">
      <c r="B275" s="91"/>
    </row>
    <row r="276" ht="15.75" customHeight="1">
      <c r="B276" s="91"/>
    </row>
    <row r="277" ht="15.75" customHeight="1">
      <c r="B277" s="91"/>
    </row>
    <row r="278" ht="15.75" customHeight="1">
      <c r="B278" s="91"/>
    </row>
    <row r="279" ht="15.75" customHeight="1">
      <c r="B279" s="91"/>
    </row>
    <row r="280" ht="15.75" customHeight="1">
      <c r="B280" s="91"/>
    </row>
    <row r="281" ht="15.75" customHeight="1">
      <c r="B281" s="91"/>
    </row>
    <row r="282" ht="15.75" customHeight="1">
      <c r="B282" s="91"/>
    </row>
    <row r="283" ht="15.75" customHeight="1">
      <c r="B283" s="91"/>
    </row>
    <row r="284" ht="15.75" customHeight="1">
      <c r="B284" s="91"/>
    </row>
    <row r="285" ht="15.75" customHeight="1">
      <c r="B285" s="91"/>
    </row>
    <row r="286" ht="15.75" customHeight="1">
      <c r="B286" s="91"/>
    </row>
    <row r="287" ht="15.75" customHeight="1">
      <c r="B287" s="91"/>
    </row>
    <row r="288" ht="15.75" customHeight="1">
      <c r="B288" s="91"/>
    </row>
    <row r="289" ht="15.75" customHeight="1">
      <c r="B289" s="91"/>
    </row>
    <row r="290" ht="15.75" customHeight="1">
      <c r="B290" s="91"/>
    </row>
    <row r="291" ht="15.75" customHeight="1">
      <c r="B291" s="91"/>
    </row>
    <row r="292" ht="15.75" customHeight="1">
      <c r="B292" s="91"/>
    </row>
    <row r="293" ht="15.75" customHeight="1">
      <c r="B293" s="91"/>
    </row>
    <row r="294" ht="15.75" customHeight="1">
      <c r="B294" s="91"/>
    </row>
    <row r="295" ht="15.75" customHeight="1">
      <c r="B295" s="91"/>
    </row>
    <row r="296" ht="15.75" customHeight="1">
      <c r="B296" s="91"/>
    </row>
    <row r="297" ht="15.75" customHeight="1">
      <c r="B297" s="91"/>
    </row>
    <row r="298" ht="15.75" customHeight="1">
      <c r="B298" s="91"/>
    </row>
    <row r="299" ht="15.75" customHeight="1">
      <c r="B299" s="91"/>
    </row>
    <row r="300" ht="15.75" customHeight="1">
      <c r="B300" s="91"/>
    </row>
    <row r="301" ht="15.75" customHeight="1">
      <c r="B301" s="91"/>
    </row>
    <row r="302" ht="15.75" customHeight="1">
      <c r="B302" s="91"/>
    </row>
    <row r="303" ht="15.75" customHeight="1">
      <c r="B303" s="91"/>
    </row>
    <row r="304" ht="15.75" customHeight="1">
      <c r="B304" s="91"/>
    </row>
    <row r="305" ht="15.75" customHeight="1">
      <c r="B305" s="91"/>
    </row>
    <row r="306" ht="15.75" customHeight="1">
      <c r="B306" s="91"/>
    </row>
    <row r="307" ht="15.75" customHeight="1">
      <c r="B307" s="91"/>
    </row>
    <row r="308" ht="15.75" customHeight="1">
      <c r="B308" s="91"/>
    </row>
    <row r="309" ht="15.75" customHeight="1">
      <c r="B309" s="91"/>
    </row>
    <row r="310" ht="15.75" customHeight="1">
      <c r="B310" s="91"/>
    </row>
    <row r="311" ht="15.75" customHeight="1">
      <c r="B311" s="91"/>
    </row>
    <row r="312" ht="15.75" customHeight="1">
      <c r="B312" s="91"/>
    </row>
    <row r="313" ht="15.75" customHeight="1">
      <c r="B313" s="91"/>
    </row>
    <row r="314" ht="15.75" customHeight="1">
      <c r="B314" s="91"/>
    </row>
    <row r="315" ht="15.75" customHeight="1">
      <c r="B315" s="91"/>
    </row>
    <row r="316" ht="15.75" customHeight="1">
      <c r="B316" s="91"/>
    </row>
    <row r="317" ht="15.75" customHeight="1">
      <c r="B317" s="91"/>
    </row>
    <row r="318" ht="15.75" customHeight="1">
      <c r="B318" s="91"/>
    </row>
    <row r="319" ht="15.75" customHeight="1">
      <c r="B319" s="91"/>
    </row>
    <row r="320" ht="15.75" customHeight="1">
      <c r="B320" s="91"/>
    </row>
    <row r="321" ht="15.75" customHeight="1">
      <c r="B321" s="91"/>
    </row>
    <row r="322" ht="15.75" customHeight="1">
      <c r="B322" s="91"/>
    </row>
    <row r="323" ht="15.75" customHeight="1">
      <c r="B323" s="91"/>
    </row>
    <row r="324" ht="15.75" customHeight="1">
      <c r="B324" s="91"/>
    </row>
    <row r="325" ht="15.75" customHeight="1">
      <c r="B325" s="91"/>
    </row>
    <row r="326" ht="15.75" customHeight="1">
      <c r="B326" s="91"/>
    </row>
    <row r="327" ht="15.75" customHeight="1">
      <c r="B327" s="91"/>
    </row>
    <row r="328" ht="15.75" customHeight="1">
      <c r="B328" s="91"/>
    </row>
    <row r="329" ht="15.75" customHeight="1">
      <c r="B329" s="91"/>
    </row>
    <row r="330" ht="15.75" customHeight="1">
      <c r="B330" s="91"/>
    </row>
    <row r="331" ht="15.75" customHeight="1">
      <c r="B331" s="91"/>
    </row>
    <row r="332" ht="15.75" customHeight="1">
      <c r="B332" s="91"/>
    </row>
    <row r="333" ht="15.75" customHeight="1">
      <c r="B333" s="91"/>
    </row>
    <row r="334" ht="15.75" customHeight="1">
      <c r="B334" s="91"/>
    </row>
    <row r="335" ht="15.75" customHeight="1">
      <c r="B335" s="91"/>
    </row>
    <row r="336" ht="15.75" customHeight="1">
      <c r="B336" s="91"/>
    </row>
    <row r="337" ht="15.75" customHeight="1">
      <c r="B337" s="91"/>
    </row>
    <row r="338" ht="15.75" customHeight="1">
      <c r="B338" s="91"/>
    </row>
    <row r="339" ht="15.75" customHeight="1">
      <c r="B339" s="91"/>
    </row>
    <row r="340" ht="15.75" customHeight="1">
      <c r="B340" s="91"/>
    </row>
    <row r="341" ht="15.75" customHeight="1">
      <c r="B341" s="91"/>
    </row>
    <row r="342" ht="15.75" customHeight="1">
      <c r="B342" s="91"/>
    </row>
    <row r="343" ht="15.75" customHeight="1">
      <c r="B343" s="91"/>
    </row>
    <row r="344" ht="15.75" customHeight="1">
      <c r="B344" s="91"/>
    </row>
    <row r="345" ht="15.75" customHeight="1">
      <c r="B345" s="91"/>
    </row>
    <row r="346" ht="15.75" customHeight="1">
      <c r="B346" s="91"/>
    </row>
    <row r="347" ht="15.75" customHeight="1">
      <c r="B347" s="91"/>
    </row>
    <row r="348" ht="15.75" customHeight="1">
      <c r="B348" s="91"/>
    </row>
    <row r="349" ht="15.75" customHeight="1">
      <c r="B349" s="91"/>
    </row>
    <row r="350" ht="15.75" customHeight="1">
      <c r="B350" s="91"/>
    </row>
    <row r="351" ht="15.75" customHeight="1">
      <c r="B351" s="91"/>
    </row>
    <row r="352" ht="15.75" customHeight="1">
      <c r="B352" s="91"/>
    </row>
    <row r="353" ht="15.75" customHeight="1">
      <c r="B353" s="91"/>
    </row>
    <row r="354" ht="15.75" customHeight="1">
      <c r="B354" s="91"/>
    </row>
    <row r="355" ht="15.75" customHeight="1">
      <c r="B355" s="91"/>
    </row>
    <row r="356" ht="15.75" customHeight="1">
      <c r="B356" s="91"/>
    </row>
    <row r="357" ht="15.75" customHeight="1">
      <c r="B357" s="91"/>
    </row>
    <row r="358" ht="15.75" customHeight="1">
      <c r="B358" s="91"/>
    </row>
    <row r="359" ht="15.75" customHeight="1">
      <c r="B359" s="91"/>
    </row>
    <row r="360" ht="15.75" customHeight="1">
      <c r="B360" s="91"/>
    </row>
    <row r="361" ht="15.75" customHeight="1">
      <c r="B361" s="91"/>
    </row>
    <row r="362" ht="15.75" customHeight="1">
      <c r="B362" s="91"/>
    </row>
    <row r="363" ht="15.75" customHeight="1">
      <c r="B363" s="91"/>
    </row>
    <row r="364" ht="15.75" customHeight="1">
      <c r="B364" s="91"/>
    </row>
    <row r="365" ht="15.75" customHeight="1">
      <c r="B365" s="91"/>
    </row>
    <row r="366" ht="15.75" customHeight="1">
      <c r="B366" s="91"/>
    </row>
    <row r="367" ht="15.75" customHeight="1">
      <c r="B367" s="91"/>
    </row>
    <row r="368" ht="15.75" customHeight="1">
      <c r="B368" s="91"/>
    </row>
    <row r="369" ht="15.75" customHeight="1">
      <c r="B369" s="91"/>
    </row>
    <row r="370" ht="15.75" customHeight="1">
      <c r="B370" s="91"/>
    </row>
    <row r="371" ht="15.75" customHeight="1">
      <c r="B371" s="91"/>
    </row>
    <row r="372" ht="15.75" customHeight="1">
      <c r="B372" s="91"/>
    </row>
    <row r="373" ht="15.75" customHeight="1">
      <c r="B373" s="91"/>
    </row>
    <row r="374" ht="15.75" customHeight="1">
      <c r="B374" s="91"/>
    </row>
    <row r="375" ht="15.75" customHeight="1">
      <c r="B375" s="91"/>
    </row>
    <row r="376" ht="15.75" customHeight="1">
      <c r="B376" s="91"/>
    </row>
    <row r="377" ht="15.75" customHeight="1">
      <c r="B377" s="91"/>
    </row>
    <row r="378" ht="15.75" customHeight="1">
      <c r="B378" s="91"/>
    </row>
    <row r="379" ht="15.75" customHeight="1">
      <c r="B379" s="91"/>
    </row>
    <row r="380" ht="15.75" customHeight="1">
      <c r="B380" s="91"/>
    </row>
    <row r="381" ht="15.75" customHeight="1">
      <c r="B381" s="91"/>
    </row>
    <row r="382" ht="15.75" customHeight="1">
      <c r="B382" s="91"/>
    </row>
    <row r="383" ht="15.75" customHeight="1">
      <c r="B383" s="91"/>
    </row>
    <row r="384" ht="15.75" customHeight="1">
      <c r="B384" s="91"/>
    </row>
    <row r="385" ht="15.75" customHeight="1">
      <c r="B385" s="91"/>
    </row>
    <row r="386" ht="15.75" customHeight="1">
      <c r="B386" s="91"/>
    </row>
    <row r="387" ht="15.75" customHeight="1">
      <c r="B387" s="91"/>
    </row>
    <row r="388" ht="15.75" customHeight="1">
      <c r="B388" s="91"/>
    </row>
    <row r="389" ht="15.75" customHeight="1">
      <c r="B389" s="91"/>
    </row>
    <row r="390" ht="15.75" customHeight="1">
      <c r="B390" s="91"/>
    </row>
    <row r="391" ht="15.75" customHeight="1">
      <c r="B391" s="91"/>
    </row>
    <row r="392" ht="15.75" customHeight="1">
      <c r="B392" s="91"/>
    </row>
    <row r="393" ht="15.75" customHeight="1">
      <c r="B393" s="91"/>
    </row>
    <row r="394" ht="15.75" customHeight="1">
      <c r="B394" s="91"/>
    </row>
    <row r="395" ht="15.75" customHeight="1">
      <c r="B395" s="91"/>
    </row>
    <row r="396" ht="15.75" customHeight="1">
      <c r="B396" s="91"/>
    </row>
    <row r="397" ht="15.75" customHeight="1">
      <c r="B397" s="91"/>
    </row>
    <row r="398" ht="15.75" customHeight="1">
      <c r="B398" s="91"/>
    </row>
    <row r="399" ht="15.75" customHeight="1">
      <c r="B399" s="91"/>
    </row>
    <row r="400" ht="15.75" customHeight="1">
      <c r="B400" s="91"/>
    </row>
    <row r="401" ht="15.75" customHeight="1">
      <c r="B401" s="91"/>
    </row>
    <row r="402" ht="15.75" customHeight="1">
      <c r="B402" s="91"/>
    </row>
    <row r="403" ht="15.75" customHeight="1">
      <c r="B403" s="91"/>
    </row>
    <row r="404" ht="15.75" customHeight="1">
      <c r="B404" s="91"/>
    </row>
    <row r="405" ht="15.75" customHeight="1">
      <c r="B405" s="91"/>
    </row>
    <row r="406" ht="15.75" customHeight="1">
      <c r="B406" s="91"/>
    </row>
    <row r="407" ht="15.75" customHeight="1">
      <c r="B407" s="91"/>
    </row>
    <row r="408" ht="15.75" customHeight="1">
      <c r="B408" s="91"/>
    </row>
    <row r="409" ht="15.75" customHeight="1">
      <c r="B409" s="91"/>
    </row>
    <row r="410" ht="15.75" customHeight="1">
      <c r="B410" s="91"/>
    </row>
    <row r="411" ht="15.75" customHeight="1">
      <c r="B411" s="91"/>
    </row>
    <row r="412" ht="15.75" customHeight="1">
      <c r="B412" s="91"/>
    </row>
    <row r="413" ht="15.75" customHeight="1">
      <c r="B413" s="91"/>
    </row>
    <row r="414" ht="15.75" customHeight="1">
      <c r="B414" s="91"/>
    </row>
    <row r="415" ht="15.75" customHeight="1">
      <c r="B415" s="91"/>
    </row>
    <row r="416" ht="15.75" customHeight="1">
      <c r="B416" s="91"/>
    </row>
    <row r="417" ht="15.75" customHeight="1">
      <c r="B417" s="91"/>
    </row>
    <row r="418" ht="15.75" customHeight="1">
      <c r="B418" s="91"/>
    </row>
    <row r="419" ht="15.75" customHeight="1">
      <c r="B419" s="91"/>
    </row>
    <row r="420" ht="15.75" customHeight="1">
      <c r="B420" s="91"/>
    </row>
    <row r="421" ht="15.75" customHeight="1">
      <c r="B421" s="91"/>
    </row>
    <row r="422" ht="15.75" customHeight="1">
      <c r="B422" s="91"/>
    </row>
    <row r="423" ht="15.75" customHeight="1">
      <c r="B423" s="91"/>
    </row>
    <row r="424" ht="15.75" customHeight="1">
      <c r="B424" s="91"/>
    </row>
    <row r="425" ht="15.75" customHeight="1">
      <c r="B425" s="91"/>
    </row>
    <row r="426" ht="15.75" customHeight="1">
      <c r="B426" s="91"/>
    </row>
    <row r="427" ht="15.75" customHeight="1">
      <c r="B427" s="91"/>
    </row>
    <row r="428" ht="15.75" customHeight="1">
      <c r="B428" s="91"/>
    </row>
    <row r="429" ht="15.75" customHeight="1">
      <c r="B429" s="91"/>
    </row>
    <row r="430" ht="15.75" customHeight="1">
      <c r="B430" s="91"/>
    </row>
    <row r="431" ht="15.75" customHeight="1">
      <c r="B431" s="91"/>
    </row>
    <row r="432" ht="15.75" customHeight="1">
      <c r="B432" s="91"/>
    </row>
    <row r="433" ht="15.75" customHeight="1">
      <c r="B433" s="91"/>
    </row>
    <row r="434" ht="15.75" customHeight="1">
      <c r="B434" s="91"/>
    </row>
    <row r="435" ht="15.75" customHeight="1">
      <c r="B435" s="91"/>
    </row>
    <row r="436" ht="15.75" customHeight="1">
      <c r="B436" s="91"/>
    </row>
    <row r="437" ht="15.75" customHeight="1">
      <c r="B437" s="91"/>
    </row>
    <row r="438" ht="15.75" customHeight="1">
      <c r="B438" s="91"/>
    </row>
    <row r="439" ht="15.75" customHeight="1">
      <c r="B439" s="91"/>
    </row>
    <row r="440" ht="15.75" customHeight="1">
      <c r="B440" s="91"/>
    </row>
    <row r="441" ht="15.75" customHeight="1">
      <c r="B441" s="91"/>
    </row>
    <row r="442" ht="15.75" customHeight="1">
      <c r="B442" s="91"/>
    </row>
    <row r="443" ht="15.75" customHeight="1">
      <c r="B443" s="91"/>
    </row>
    <row r="444" ht="15.75" customHeight="1">
      <c r="B444" s="91"/>
    </row>
    <row r="445" ht="15.75" customHeight="1">
      <c r="B445" s="91"/>
    </row>
    <row r="446" ht="15.75" customHeight="1">
      <c r="B446" s="91"/>
    </row>
    <row r="447" ht="15.75" customHeight="1">
      <c r="B447" s="91"/>
    </row>
    <row r="448" ht="15.75" customHeight="1">
      <c r="B448" s="91"/>
    </row>
    <row r="449" ht="15.75" customHeight="1">
      <c r="B449" s="91"/>
    </row>
    <row r="450" ht="15.75" customHeight="1">
      <c r="B450" s="91"/>
    </row>
    <row r="451" ht="15.75" customHeight="1">
      <c r="B451" s="91"/>
    </row>
    <row r="452" ht="15.75" customHeight="1">
      <c r="B452" s="91"/>
    </row>
    <row r="453" ht="15.75" customHeight="1">
      <c r="B453" s="91"/>
    </row>
    <row r="454" ht="15.75" customHeight="1">
      <c r="B454" s="91"/>
    </row>
    <row r="455" ht="15.75" customHeight="1">
      <c r="B455" s="91"/>
    </row>
    <row r="456" ht="15.75" customHeight="1">
      <c r="B456" s="91"/>
    </row>
    <row r="457" ht="15.75" customHeight="1">
      <c r="B457" s="91"/>
    </row>
    <row r="458" ht="15.75" customHeight="1">
      <c r="B458" s="91"/>
    </row>
    <row r="459" ht="15.75" customHeight="1">
      <c r="B459" s="91"/>
    </row>
    <row r="460" ht="15.75" customHeight="1">
      <c r="B460" s="91"/>
    </row>
    <row r="461" ht="15.75" customHeight="1">
      <c r="B461" s="91"/>
    </row>
    <row r="462" ht="15.75" customHeight="1">
      <c r="B462" s="91"/>
    </row>
    <row r="463" ht="15.75" customHeight="1">
      <c r="B463" s="91"/>
    </row>
    <row r="464" ht="15.75" customHeight="1">
      <c r="B464" s="91"/>
    </row>
    <row r="465" ht="15.75" customHeight="1">
      <c r="B465" s="91"/>
    </row>
    <row r="466" ht="15.75" customHeight="1">
      <c r="B466" s="91"/>
    </row>
    <row r="467" ht="15.75" customHeight="1">
      <c r="B467" s="91"/>
    </row>
    <row r="468" ht="15.75" customHeight="1">
      <c r="B468" s="91"/>
    </row>
    <row r="469" ht="15.75" customHeight="1">
      <c r="B469" s="91"/>
    </row>
    <row r="470" ht="15.75" customHeight="1">
      <c r="B470" s="91"/>
    </row>
    <row r="471" ht="15.75" customHeight="1">
      <c r="B471" s="91"/>
    </row>
    <row r="472" ht="15.75" customHeight="1">
      <c r="B472" s="91"/>
    </row>
    <row r="473" ht="15.75" customHeight="1">
      <c r="B473" s="91"/>
    </row>
    <row r="474" ht="15.75" customHeight="1">
      <c r="B474" s="91"/>
    </row>
    <row r="475" ht="15.75" customHeight="1">
      <c r="B475" s="91"/>
    </row>
    <row r="476" ht="15.75" customHeight="1">
      <c r="B476" s="91"/>
    </row>
    <row r="477" ht="15.75" customHeight="1">
      <c r="B477" s="91"/>
    </row>
    <row r="478" ht="15.75" customHeight="1">
      <c r="B478" s="91"/>
    </row>
    <row r="479" ht="15.75" customHeight="1">
      <c r="B479" s="91"/>
    </row>
    <row r="480" ht="15.75" customHeight="1">
      <c r="B480" s="91"/>
    </row>
    <row r="481" ht="15.75" customHeight="1">
      <c r="B481" s="91"/>
    </row>
    <row r="482" ht="15.75" customHeight="1">
      <c r="B482" s="91"/>
    </row>
    <row r="483" ht="15.75" customHeight="1">
      <c r="B483" s="91"/>
    </row>
    <row r="484" ht="15.75" customHeight="1">
      <c r="B484" s="91"/>
    </row>
    <row r="485" ht="15.75" customHeight="1">
      <c r="B485" s="91"/>
    </row>
    <row r="486" ht="15.75" customHeight="1">
      <c r="B486" s="91"/>
    </row>
    <row r="487" ht="15.75" customHeight="1">
      <c r="B487" s="91"/>
    </row>
    <row r="488" ht="15.75" customHeight="1">
      <c r="B488" s="91"/>
    </row>
    <row r="489" ht="15.75" customHeight="1">
      <c r="B489" s="91"/>
    </row>
    <row r="490" ht="15.75" customHeight="1">
      <c r="B490" s="91"/>
    </row>
    <row r="491" ht="15.75" customHeight="1">
      <c r="B491" s="91"/>
    </row>
    <row r="492" ht="15.75" customHeight="1">
      <c r="B492" s="91"/>
    </row>
    <row r="493" ht="15.75" customHeight="1">
      <c r="B493" s="91"/>
    </row>
    <row r="494" ht="15.75" customHeight="1">
      <c r="B494" s="91"/>
    </row>
    <row r="495" ht="15.75" customHeight="1">
      <c r="B495" s="91"/>
    </row>
    <row r="496" ht="15.75" customHeight="1">
      <c r="B496" s="91"/>
    </row>
    <row r="497" ht="15.75" customHeight="1">
      <c r="B497" s="91"/>
    </row>
    <row r="498" ht="15.75" customHeight="1">
      <c r="B498" s="91"/>
    </row>
    <row r="499" ht="15.75" customHeight="1">
      <c r="B499" s="91"/>
    </row>
    <row r="500" ht="15.75" customHeight="1">
      <c r="B500" s="91"/>
    </row>
    <row r="501" ht="15.75" customHeight="1">
      <c r="B501" s="91"/>
    </row>
    <row r="502" ht="15.75" customHeight="1">
      <c r="B502" s="91"/>
    </row>
    <row r="503" ht="15.75" customHeight="1">
      <c r="B503" s="91"/>
    </row>
    <row r="504" ht="15.75" customHeight="1">
      <c r="B504" s="91"/>
    </row>
    <row r="505" ht="15.75" customHeight="1">
      <c r="B505" s="91"/>
    </row>
    <row r="506" ht="15.75" customHeight="1">
      <c r="B506" s="91"/>
    </row>
    <row r="507" ht="15.75" customHeight="1">
      <c r="B507" s="91"/>
    </row>
    <row r="508" ht="15.75" customHeight="1">
      <c r="B508" s="91"/>
    </row>
    <row r="509" ht="15.75" customHeight="1">
      <c r="B509" s="91"/>
    </row>
    <row r="510" ht="15.75" customHeight="1">
      <c r="B510" s="91"/>
    </row>
    <row r="511" ht="15.75" customHeight="1">
      <c r="B511" s="91"/>
    </row>
    <row r="512" ht="15.75" customHeight="1">
      <c r="B512" s="91"/>
    </row>
    <row r="513" ht="15.75" customHeight="1">
      <c r="B513" s="91"/>
    </row>
    <row r="514" ht="15.75" customHeight="1">
      <c r="B514" s="91"/>
    </row>
    <row r="515" ht="15.75" customHeight="1">
      <c r="B515" s="91"/>
    </row>
    <row r="516" ht="15.75" customHeight="1">
      <c r="B516" s="91"/>
    </row>
    <row r="517" ht="15.75" customHeight="1">
      <c r="B517" s="91"/>
    </row>
    <row r="518" ht="15.75" customHeight="1">
      <c r="B518" s="91"/>
    </row>
    <row r="519" ht="15.75" customHeight="1">
      <c r="B519" s="91"/>
    </row>
    <row r="520" ht="15.75" customHeight="1">
      <c r="B520" s="91"/>
    </row>
    <row r="521" ht="15.75" customHeight="1">
      <c r="B521" s="91"/>
    </row>
    <row r="522" ht="15.75" customHeight="1">
      <c r="B522" s="91"/>
    </row>
    <row r="523" ht="15.75" customHeight="1">
      <c r="B523" s="91"/>
    </row>
    <row r="524" ht="15.75" customHeight="1">
      <c r="B524" s="91"/>
    </row>
    <row r="525" ht="15.75" customHeight="1">
      <c r="B525" s="91"/>
    </row>
    <row r="526" ht="15.75" customHeight="1">
      <c r="B526" s="91"/>
    </row>
    <row r="527" ht="15.75" customHeight="1">
      <c r="B527" s="91"/>
    </row>
    <row r="528" ht="15.75" customHeight="1">
      <c r="B528" s="91"/>
    </row>
    <row r="529" ht="15.75" customHeight="1">
      <c r="B529" s="91"/>
    </row>
    <row r="530" ht="15.75" customHeight="1">
      <c r="B530" s="91"/>
    </row>
    <row r="531" ht="15.75" customHeight="1">
      <c r="B531" s="91"/>
    </row>
    <row r="532" ht="15.75" customHeight="1">
      <c r="B532" s="91"/>
    </row>
    <row r="533" ht="15.75" customHeight="1">
      <c r="B533" s="91"/>
    </row>
    <row r="534" ht="15.75" customHeight="1">
      <c r="B534" s="91"/>
    </row>
    <row r="535" ht="15.75" customHeight="1">
      <c r="B535" s="91"/>
    </row>
    <row r="536" ht="15.75" customHeight="1">
      <c r="B536" s="91"/>
    </row>
    <row r="537" ht="15.75" customHeight="1">
      <c r="B537" s="91"/>
    </row>
    <row r="538" ht="15.75" customHeight="1">
      <c r="B538" s="91"/>
    </row>
    <row r="539" ht="15.75" customHeight="1">
      <c r="B539" s="91"/>
    </row>
    <row r="540" ht="15.75" customHeight="1">
      <c r="B540" s="91"/>
    </row>
    <row r="541" ht="15.75" customHeight="1">
      <c r="B541" s="91"/>
    </row>
    <row r="542" ht="15.75" customHeight="1">
      <c r="B542" s="91"/>
    </row>
    <row r="543" ht="15.75" customHeight="1">
      <c r="B543" s="91"/>
    </row>
    <row r="544" ht="15.75" customHeight="1">
      <c r="B544" s="91"/>
    </row>
    <row r="545" ht="15.75" customHeight="1">
      <c r="B545" s="91"/>
    </row>
    <row r="546" ht="15.75" customHeight="1">
      <c r="B546" s="91"/>
    </row>
    <row r="547" ht="15.75" customHeight="1">
      <c r="B547" s="91"/>
    </row>
    <row r="548" ht="15.75" customHeight="1">
      <c r="B548" s="91"/>
    </row>
    <row r="549" ht="15.75" customHeight="1">
      <c r="B549" s="91"/>
    </row>
    <row r="550" ht="15.75" customHeight="1">
      <c r="B550" s="91"/>
    </row>
    <row r="551" ht="15.75" customHeight="1">
      <c r="B551" s="91"/>
    </row>
    <row r="552" ht="15.75" customHeight="1">
      <c r="B552" s="91"/>
    </row>
    <row r="553" ht="15.75" customHeight="1">
      <c r="B553" s="91"/>
    </row>
    <row r="554" ht="15.75" customHeight="1">
      <c r="B554" s="91"/>
    </row>
    <row r="555" ht="15.75" customHeight="1">
      <c r="B555" s="91"/>
    </row>
    <row r="556" ht="15.75" customHeight="1">
      <c r="B556" s="91"/>
    </row>
    <row r="557" ht="15.75" customHeight="1">
      <c r="B557" s="91"/>
    </row>
    <row r="558" ht="15.75" customHeight="1">
      <c r="B558" s="91"/>
    </row>
    <row r="559" ht="15.75" customHeight="1">
      <c r="B559" s="91"/>
    </row>
    <row r="560" ht="15.75" customHeight="1">
      <c r="B560" s="91"/>
    </row>
    <row r="561" ht="15.75" customHeight="1">
      <c r="B561" s="91"/>
    </row>
    <row r="562" ht="15.75" customHeight="1">
      <c r="B562" s="91"/>
    </row>
    <row r="563" ht="15.75" customHeight="1">
      <c r="B563" s="91"/>
    </row>
    <row r="564" ht="15.75" customHeight="1">
      <c r="B564" s="91"/>
    </row>
    <row r="565" ht="15.75" customHeight="1">
      <c r="B565" s="91"/>
    </row>
    <row r="566" ht="15.75" customHeight="1">
      <c r="B566" s="91"/>
    </row>
    <row r="567" ht="15.75" customHeight="1">
      <c r="B567" s="91"/>
    </row>
    <row r="568" ht="15.75" customHeight="1">
      <c r="B568" s="91"/>
    </row>
    <row r="569" ht="15.75" customHeight="1">
      <c r="B569" s="91"/>
    </row>
    <row r="570" ht="15.75" customHeight="1">
      <c r="B570" s="91"/>
    </row>
    <row r="571" ht="15.75" customHeight="1">
      <c r="B571" s="91"/>
    </row>
    <row r="572" ht="15.75" customHeight="1">
      <c r="B572" s="91"/>
    </row>
    <row r="573" ht="15.75" customHeight="1">
      <c r="B573" s="91"/>
    </row>
    <row r="574" ht="15.75" customHeight="1">
      <c r="B574" s="91"/>
    </row>
    <row r="575" ht="15.75" customHeight="1">
      <c r="B575" s="91"/>
    </row>
    <row r="576" ht="15.75" customHeight="1">
      <c r="B576" s="91"/>
    </row>
    <row r="577" ht="15.75" customHeight="1">
      <c r="B577" s="91"/>
    </row>
    <row r="578" ht="15.75" customHeight="1">
      <c r="B578" s="91"/>
    </row>
    <row r="579" ht="15.75" customHeight="1">
      <c r="B579" s="91"/>
    </row>
    <row r="580" ht="15.75" customHeight="1">
      <c r="B580" s="91"/>
    </row>
    <row r="581" ht="15.75" customHeight="1">
      <c r="B581" s="91"/>
    </row>
    <row r="582" ht="15.75" customHeight="1">
      <c r="B582" s="91"/>
    </row>
    <row r="583" ht="15.75" customHeight="1">
      <c r="B583" s="91"/>
    </row>
    <row r="584" ht="15.75" customHeight="1">
      <c r="B584" s="91"/>
    </row>
    <row r="585" ht="15.75" customHeight="1">
      <c r="B585" s="91"/>
    </row>
    <row r="586" ht="15.75" customHeight="1">
      <c r="B586" s="91"/>
    </row>
    <row r="587" ht="15.75" customHeight="1">
      <c r="B587" s="91"/>
    </row>
    <row r="588" ht="15.75" customHeight="1">
      <c r="B588" s="91"/>
    </row>
    <row r="589" ht="15.75" customHeight="1">
      <c r="B589" s="91"/>
    </row>
    <row r="590" ht="15.75" customHeight="1">
      <c r="B590" s="91"/>
    </row>
    <row r="591" ht="15.75" customHeight="1">
      <c r="B591" s="91"/>
    </row>
    <row r="592" ht="15.75" customHeight="1">
      <c r="B592" s="91"/>
    </row>
    <row r="593" ht="15.75" customHeight="1">
      <c r="B593" s="91"/>
    </row>
    <row r="594" ht="15.75" customHeight="1">
      <c r="B594" s="91"/>
    </row>
    <row r="595" ht="15.75" customHeight="1">
      <c r="B595" s="91"/>
    </row>
    <row r="596" ht="15.75" customHeight="1">
      <c r="B596" s="91"/>
    </row>
    <row r="597" ht="15.75" customHeight="1">
      <c r="B597" s="91"/>
    </row>
    <row r="598" ht="15.75" customHeight="1">
      <c r="B598" s="91"/>
    </row>
    <row r="599" ht="15.75" customHeight="1">
      <c r="B599" s="91"/>
    </row>
    <row r="600" ht="15.75" customHeight="1">
      <c r="B600" s="91"/>
    </row>
    <row r="601" ht="15.75" customHeight="1">
      <c r="B601" s="91"/>
    </row>
    <row r="602" ht="15.75" customHeight="1">
      <c r="B602" s="91"/>
    </row>
    <row r="603" ht="15.75" customHeight="1">
      <c r="B603" s="91"/>
    </row>
    <row r="604" ht="15.75" customHeight="1">
      <c r="B604" s="91"/>
    </row>
    <row r="605" ht="15.75" customHeight="1">
      <c r="B605" s="91"/>
    </row>
    <row r="606" ht="15.75" customHeight="1">
      <c r="B606" s="91"/>
    </row>
    <row r="607" ht="15.75" customHeight="1">
      <c r="B607" s="91"/>
    </row>
    <row r="608" ht="15.75" customHeight="1">
      <c r="B608" s="91"/>
    </row>
    <row r="609" ht="15.75" customHeight="1">
      <c r="B609" s="91"/>
    </row>
    <row r="610" ht="15.75" customHeight="1">
      <c r="B610" s="91"/>
    </row>
    <row r="611" ht="15.75" customHeight="1">
      <c r="B611" s="91"/>
    </row>
    <row r="612" ht="15.75" customHeight="1">
      <c r="B612" s="91"/>
    </row>
    <row r="613" ht="15.75" customHeight="1">
      <c r="B613" s="91"/>
    </row>
    <row r="614" ht="15.75" customHeight="1">
      <c r="B614" s="91"/>
    </row>
    <row r="615" ht="15.75" customHeight="1">
      <c r="B615" s="91"/>
    </row>
    <row r="616" ht="15.75" customHeight="1">
      <c r="B616" s="91"/>
    </row>
    <row r="617" ht="15.75" customHeight="1">
      <c r="B617" s="91"/>
    </row>
    <row r="618" ht="15.75" customHeight="1">
      <c r="B618" s="91"/>
    </row>
    <row r="619" ht="15.75" customHeight="1">
      <c r="B619" s="91"/>
    </row>
    <row r="620" ht="15.75" customHeight="1">
      <c r="B620" s="91"/>
    </row>
    <row r="621" ht="15.75" customHeight="1">
      <c r="B621" s="91"/>
    </row>
    <row r="622" ht="15.75" customHeight="1">
      <c r="B622" s="91"/>
    </row>
    <row r="623" ht="15.75" customHeight="1">
      <c r="B623" s="91"/>
    </row>
    <row r="624" ht="15.75" customHeight="1">
      <c r="B624" s="91"/>
    </row>
    <row r="625" ht="15.75" customHeight="1">
      <c r="B625" s="91"/>
    </row>
    <row r="626" ht="15.75" customHeight="1">
      <c r="B626" s="91"/>
    </row>
    <row r="627" ht="15.75" customHeight="1">
      <c r="B627" s="91"/>
    </row>
    <row r="628" ht="15.75" customHeight="1">
      <c r="B628" s="91"/>
    </row>
    <row r="629" ht="15.75" customHeight="1">
      <c r="B629" s="91"/>
    </row>
    <row r="630" ht="15.75" customHeight="1">
      <c r="B630" s="91"/>
    </row>
    <row r="631" ht="15.75" customHeight="1">
      <c r="B631" s="91"/>
    </row>
    <row r="632" ht="15.75" customHeight="1">
      <c r="B632" s="91"/>
    </row>
    <row r="633" ht="15.75" customHeight="1">
      <c r="B633" s="91"/>
    </row>
    <row r="634" ht="15.75" customHeight="1">
      <c r="B634" s="91"/>
    </row>
    <row r="635" ht="15.75" customHeight="1">
      <c r="B635" s="91"/>
    </row>
    <row r="636" ht="15.75" customHeight="1">
      <c r="B636" s="91"/>
    </row>
    <row r="637" ht="15.75" customHeight="1">
      <c r="B637" s="91"/>
    </row>
    <row r="638" ht="15.75" customHeight="1">
      <c r="B638" s="91"/>
    </row>
    <row r="639" ht="15.75" customHeight="1">
      <c r="B639" s="91"/>
    </row>
    <row r="640" ht="15.75" customHeight="1">
      <c r="B640" s="91"/>
    </row>
    <row r="641" ht="15.75" customHeight="1">
      <c r="B641" s="91"/>
    </row>
    <row r="642" ht="15.75" customHeight="1">
      <c r="B642" s="91"/>
    </row>
    <row r="643" ht="15.75" customHeight="1">
      <c r="B643" s="91"/>
    </row>
    <row r="644" ht="15.75" customHeight="1">
      <c r="B644" s="91"/>
    </row>
    <row r="645" ht="15.75" customHeight="1">
      <c r="B645" s="91"/>
    </row>
    <row r="646" ht="15.75" customHeight="1">
      <c r="B646" s="91"/>
    </row>
    <row r="647" ht="15.75" customHeight="1">
      <c r="B647" s="91"/>
    </row>
    <row r="648" ht="15.75" customHeight="1">
      <c r="B648" s="91"/>
    </row>
    <row r="649" ht="15.75" customHeight="1">
      <c r="B649" s="91"/>
    </row>
    <row r="650" ht="15.75" customHeight="1">
      <c r="B650" s="91"/>
    </row>
    <row r="651" ht="15.75" customHeight="1">
      <c r="B651" s="91"/>
    </row>
    <row r="652" ht="15.75" customHeight="1">
      <c r="B652" s="91"/>
    </row>
    <row r="653" ht="15.75" customHeight="1">
      <c r="B653" s="91"/>
    </row>
    <row r="654" ht="15.75" customHeight="1">
      <c r="B654" s="91"/>
    </row>
    <row r="655" ht="15.75" customHeight="1">
      <c r="B655" s="91"/>
    </row>
    <row r="656" ht="15.75" customHeight="1">
      <c r="B656" s="91"/>
    </row>
    <row r="657" ht="15.75" customHeight="1">
      <c r="B657" s="91"/>
    </row>
    <row r="658" ht="15.75" customHeight="1">
      <c r="B658" s="91"/>
    </row>
    <row r="659" ht="15.75" customHeight="1">
      <c r="B659" s="91"/>
    </row>
    <row r="660" ht="15.75" customHeight="1">
      <c r="B660" s="91"/>
    </row>
    <row r="661" ht="15.75" customHeight="1">
      <c r="B661" s="91"/>
    </row>
    <row r="662" ht="15.75" customHeight="1">
      <c r="B662" s="91"/>
    </row>
    <row r="663" ht="15.75" customHeight="1">
      <c r="B663" s="91"/>
    </row>
    <row r="664" ht="15.75" customHeight="1">
      <c r="B664" s="91"/>
    </row>
    <row r="665" ht="15.75" customHeight="1">
      <c r="B665" s="91"/>
    </row>
    <row r="666" ht="15.75" customHeight="1">
      <c r="B666" s="91"/>
    </row>
    <row r="667" ht="15.75" customHeight="1">
      <c r="B667" s="91"/>
    </row>
    <row r="668" ht="15.75" customHeight="1">
      <c r="B668" s="91"/>
    </row>
    <row r="669" ht="15.75" customHeight="1">
      <c r="B669" s="91"/>
    </row>
    <row r="670" ht="15.75" customHeight="1">
      <c r="B670" s="91"/>
    </row>
    <row r="671" ht="15.75" customHeight="1">
      <c r="B671" s="91"/>
    </row>
    <row r="672" ht="15.75" customHeight="1">
      <c r="B672" s="91"/>
    </row>
    <row r="673" ht="15.75" customHeight="1">
      <c r="B673" s="91"/>
    </row>
    <row r="674" ht="15.75" customHeight="1">
      <c r="B674" s="91"/>
    </row>
    <row r="675" ht="15.75" customHeight="1">
      <c r="B675" s="91"/>
    </row>
    <row r="676" ht="15.75" customHeight="1">
      <c r="B676" s="91"/>
    </row>
    <row r="677" ht="15.75" customHeight="1">
      <c r="B677" s="91"/>
    </row>
    <row r="678" ht="15.75" customHeight="1">
      <c r="B678" s="91"/>
    </row>
    <row r="679" ht="15.75" customHeight="1">
      <c r="B679" s="91"/>
    </row>
    <row r="680" ht="15.75" customHeight="1">
      <c r="B680" s="91"/>
    </row>
    <row r="681" ht="15.75" customHeight="1">
      <c r="B681" s="91"/>
    </row>
    <row r="682" ht="15.75" customHeight="1">
      <c r="B682" s="91"/>
    </row>
    <row r="683" ht="15.75" customHeight="1">
      <c r="B683" s="91"/>
    </row>
    <row r="684" ht="15.75" customHeight="1">
      <c r="B684" s="91"/>
    </row>
    <row r="685" ht="15.75" customHeight="1">
      <c r="B685" s="91"/>
    </row>
    <row r="686" ht="15.75" customHeight="1">
      <c r="B686" s="91"/>
    </row>
    <row r="687" ht="15.75" customHeight="1">
      <c r="B687" s="91"/>
    </row>
    <row r="688" ht="15.75" customHeight="1">
      <c r="B688" s="91"/>
    </row>
    <row r="689" ht="15.75" customHeight="1">
      <c r="B689" s="91"/>
    </row>
    <row r="690" ht="15.75" customHeight="1">
      <c r="B690" s="91"/>
    </row>
    <row r="691" ht="15.75" customHeight="1">
      <c r="B691" s="91"/>
    </row>
    <row r="692" ht="15.75" customHeight="1">
      <c r="B692" s="91"/>
    </row>
    <row r="693" ht="15.75" customHeight="1">
      <c r="B693" s="91"/>
    </row>
    <row r="694" ht="15.75" customHeight="1">
      <c r="B694" s="91"/>
    </row>
    <row r="695" ht="15.75" customHeight="1">
      <c r="B695" s="91"/>
    </row>
    <row r="696" ht="15.75" customHeight="1">
      <c r="B696" s="91"/>
    </row>
    <row r="697" ht="15.75" customHeight="1">
      <c r="B697" s="91"/>
    </row>
    <row r="698" ht="15.75" customHeight="1">
      <c r="B698" s="91"/>
    </row>
    <row r="699" ht="15.75" customHeight="1">
      <c r="B699" s="91"/>
    </row>
    <row r="700" ht="15.75" customHeight="1">
      <c r="B700" s="91"/>
    </row>
    <row r="701" ht="15.75" customHeight="1">
      <c r="B701" s="91"/>
    </row>
    <row r="702" ht="15.75" customHeight="1">
      <c r="B702" s="91"/>
    </row>
    <row r="703" ht="15.75" customHeight="1">
      <c r="B703" s="91"/>
    </row>
    <row r="704" ht="15.75" customHeight="1">
      <c r="B704" s="91"/>
    </row>
    <row r="705" ht="15.75" customHeight="1">
      <c r="B705" s="91"/>
    </row>
    <row r="706" ht="15.75" customHeight="1">
      <c r="B706" s="91"/>
    </row>
    <row r="707" ht="15.75" customHeight="1">
      <c r="B707" s="91"/>
    </row>
    <row r="708" ht="15.75" customHeight="1">
      <c r="B708" s="91"/>
    </row>
    <row r="709" ht="15.75" customHeight="1">
      <c r="B709" s="91"/>
    </row>
    <row r="710" ht="15.75" customHeight="1">
      <c r="B710" s="91"/>
    </row>
    <row r="711" ht="15.75" customHeight="1">
      <c r="B711" s="91"/>
    </row>
    <row r="712" ht="15.75" customHeight="1">
      <c r="B712" s="91"/>
    </row>
    <row r="713" ht="15.75" customHeight="1">
      <c r="B713" s="91"/>
    </row>
    <row r="714" ht="15.75" customHeight="1">
      <c r="B714" s="91"/>
    </row>
    <row r="715" ht="15.75" customHeight="1">
      <c r="B715" s="91"/>
    </row>
    <row r="716" ht="15.75" customHeight="1">
      <c r="B716" s="91"/>
    </row>
    <row r="717" ht="15.75" customHeight="1">
      <c r="B717" s="91"/>
    </row>
    <row r="718" ht="15.75" customHeight="1">
      <c r="B718" s="91"/>
    </row>
    <row r="719" ht="15.75" customHeight="1">
      <c r="B719" s="91"/>
    </row>
    <row r="720" ht="15.75" customHeight="1">
      <c r="B720" s="91"/>
    </row>
    <row r="721" ht="15.75" customHeight="1">
      <c r="B721" s="91"/>
    </row>
    <row r="722" ht="15.75" customHeight="1">
      <c r="B722" s="91"/>
    </row>
    <row r="723" ht="15.75" customHeight="1">
      <c r="B723" s="91"/>
    </row>
    <row r="724" ht="15.75" customHeight="1">
      <c r="B724" s="91"/>
    </row>
    <row r="725" ht="15.75" customHeight="1">
      <c r="B725" s="91"/>
    </row>
    <row r="726" ht="15.75" customHeight="1">
      <c r="B726" s="91"/>
    </row>
    <row r="727" ht="15.75" customHeight="1">
      <c r="B727" s="91"/>
    </row>
    <row r="728" ht="15.75" customHeight="1">
      <c r="B728" s="91"/>
    </row>
    <row r="729" ht="15.75" customHeight="1">
      <c r="B729" s="91"/>
    </row>
    <row r="730" ht="15.75" customHeight="1">
      <c r="B730" s="91"/>
    </row>
    <row r="731" ht="15.75" customHeight="1">
      <c r="B731" s="91"/>
    </row>
    <row r="732" ht="15.75" customHeight="1">
      <c r="B732" s="91"/>
    </row>
    <row r="733" ht="15.75" customHeight="1">
      <c r="B733" s="91"/>
    </row>
    <row r="734" ht="15.75" customHeight="1">
      <c r="B734" s="91"/>
    </row>
    <row r="735" ht="15.75" customHeight="1">
      <c r="B735" s="91"/>
    </row>
    <row r="736" ht="15.75" customHeight="1">
      <c r="B736" s="91"/>
    </row>
    <row r="737" ht="15.75" customHeight="1">
      <c r="B737" s="91"/>
    </row>
    <row r="738" ht="15.75" customHeight="1">
      <c r="B738" s="91"/>
    </row>
    <row r="739" ht="15.75" customHeight="1">
      <c r="B739" s="91"/>
    </row>
    <row r="740" ht="15.75" customHeight="1">
      <c r="B740" s="91"/>
    </row>
    <row r="741" ht="15.75" customHeight="1">
      <c r="B741" s="91"/>
    </row>
    <row r="742" ht="15.75" customHeight="1">
      <c r="B742" s="91"/>
    </row>
    <row r="743" ht="15.75" customHeight="1">
      <c r="B743" s="91"/>
    </row>
    <row r="744" ht="15.75" customHeight="1">
      <c r="B744" s="91"/>
    </row>
    <row r="745" ht="15.75" customHeight="1">
      <c r="B745" s="91"/>
    </row>
    <row r="746" ht="15.75" customHeight="1">
      <c r="B746" s="91"/>
    </row>
    <row r="747" ht="15.75" customHeight="1">
      <c r="B747" s="91"/>
    </row>
    <row r="748" ht="15.75" customHeight="1">
      <c r="B748" s="91"/>
    </row>
    <row r="749" ht="15.75" customHeight="1">
      <c r="B749" s="91"/>
    </row>
    <row r="750" ht="15.75" customHeight="1">
      <c r="B750" s="91"/>
    </row>
    <row r="751" ht="15.75" customHeight="1">
      <c r="B751" s="91"/>
    </row>
    <row r="752" ht="15.75" customHeight="1">
      <c r="B752" s="91"/>
    </row>
    <row r="753" ht="15.75" customHeight="1">
      <c r="B753" s="91"/>
    </row>
    <row r="754" ht="15.75" customHeight="1">
      <c r="B754" s="91"/>
    </row>
    <row r="755" ht="15.75" customHeight="1">
      <c r="B755" s="91"/>
    </row>
    <row r="756" ht="15.75" customHeight="1">
      <c r="B756" s="91"/>
    </row>
    <row r="757" ht="15.75" customHeight="1">
      <c r="B757" s="91"/>
    </row>
    <row r="758" ht="15.75" customHeight="1">
      <c r="B758" s="91"/>
    </row>
    <row r="759" ht="15.75" customHeight="1">
      <c r="B759" s="91"/>
    </row>
    <row r="760" ht="15.75" customHeight="1">
      <c r="B760" s="91"/>
    </row>
    <row r="761" ht="15.75" customHeight="1">
      <c r="B761" s="91"/>
    </row>
    <row r="762" ht="15.75" customHeight="1">
      <c r="B762" s="91"/>
    </row>
    <row r="763" ht="15.75" customHeight="1">
      <c r="B763" s="91"/>
    </row>
    <row r="764" ht="15.75" customHeight="1">
      <c r="B764" s="91"/>
    </row>
    <row r="765" ht="15.75" customHeight="1">
      <c r="B765" s="91"/>
    </row>
    <row r="766" ht="15.75" customHeight="1">
      <c r="B766" s="91"/>
    </row>
    <row r="767" ht="15.75" customHeight="1">
      <c r="B767" s="91"/>
    </row>
    <row r="768" ht="15.75" customHeight="1">
      <c r="B768" s="91"/>
    </row>
    <row r="769" ht="15.75" customHeight="1">
      <c r="B769" s="91"/>
    </row>
    <row r="770" ht="15.75" customHeight="1">
      <c r="B770" s="91"/>
    </row>
    <row r="771" ht="15.75" customHeight="1">
      <c r="B771" s="91"/>
    </row>
    <row r="772" ht="15.75" customHeight="1">
      <c r="B772" s="91"/>
    </row>
    <row r="773" ht="15.75" customHeight="1">
      <c r="B773" s="91"/>
    </row>
    <row r="774" ht="15.75" customHeight="1">
      <c r="B774" s="91"/>
    </row>
    <row r="775" ht="15.75" customHeight="1">
      <c r="B775" s="91"/>
    </row>
    <row r="776" ht="15.75" customHeight="1">
      <c r="B776" s="91"/>
    </row>
    <row r="777" ht="15.75" customHeight="1">
      <c r="B777" s="91"/>
    </row>
    <row r="778" ht="15.75" customHeight="1">
      <c r="B778" s="91"/>
    </row>
    <row r="779" ht="15.75" customHeight="1">
      <c r="B779" s="91"/>
    </row>
    <row r="780" ht="15.75" customHeight="1">
      <c r="B780" s="91"/>
    </row>
    <row r="781" ht="15.75" customHeight="1">
      <c r="B781" s="91"/>
    </row>
    <row r="782" ht="15.75" customHeight="1">
      <c r="B782" s="91"/>
    </row>
    <row r="783" ht="15.75" customHeight="1">
      <c r="B783" s="91"/>
    </row>
    <row r="784" ht="15.75" customHeight="1">
      <c r="B784" s="91"/>
    </row>
    <row r="785" ht="15.75" customHeight="1">
      <c r="B785" s="91"/>
    </row>
    <row r="786" ht="15.75" customHeight="1">
      <c r="B786" s="91"/>
    </row>
    <row r="787" ht="15.75" customHeight="1">
      <c r="B787" s="91"/>
    </row>
    <row r="788" ht="15.75" customHeight="1">
      <c r="B788" s="91"/>
    </row>
    <row r="789" ht="15.75" customHeight="1">
      <c r="B789" s="91"/>
    </row>
    <row r="790" ht="15.75" customHeight="1">
      <c r="B790" s="91"/>
    </row>
    <row r="791" ht="15.75" customHeight="1">
      <c r="B791" s="91"/>
    </row>
    <row r="792" ht="15.75" customHeight="1">
      <c r="B792" s="91"/>
    </row>
    <row r="793" ht="15.75" customHeight="1">
      <c r="B793" s="91"/>
    </row>
    <row r="794" ht="15.75" customHeight="1">
      <c r="B794" s="91"/>
    </row>
    <row r="795" ht="15.75" customHeight="1">
      <c r="B795" s="91"/>
    </row>
    <row r="796" ht="15.75" customHeight="1">
      <c r="B796" s="91"/>
    </row>
    <row r="797" ht="15.75" customHeight="1">
      <c r="B797" s="91"/>
    </row>
    <row r="798" ht="15.75" customHeight="1">
      <c r="B798" s="91"/>
    </row>
    <row r="799" ht="15.75" customHeight="1">
      <c r="B799" s="91"/>
    </row>
    <row r="800" ht="15.75" customHeight="1">
      <c r="B800" s="91"/>
    </row>
    <row r="801" ht="15.75" customHeight="1">
      <c r="B801" s="91"/>
    </row>
    <row r="802" ht="15.75" customHeight="1">
      <c r="B802" s="91"/>
    </row>
    <row r="803" ht="15.75" customHeight="1">
      <c r="B803" s="91"/>
    </row>
    <row r="804" ht="15.75" customHeight="1">
      <c r="B804" s="91"/>
    </row>
    <row r="805" ht="15.75" customHeight="1">
      <c r="B805" s="91"/>
    </row>
    <row r="806" ht="15.75" customHeight="1">
      <c r="B806" s="91"/>
    </row>
    <row r="807" ht="15.75" customHeight="1">
      <c r="B807" s="91"/>
    </row>
    <row r="808" ht="15.75" customHeight="1">
      <c r="B808" s="91"/>
    </row>
    <row r="809" ht="15.75" customHeight="1">
      <c r="B809" s="91"/>
    </row>
    <row r="810" ht="15.75" customHeight="1">
      <c r="B810" s="91"/>
    </row>
    <row r="811" ht="15.75" customHeight="1">
      <c r="B811" s="91"/>
    </row>
    <row r="812" ht="15.75" customHeight="1">
      <c r="B812" s="91"/>
    </row>
    <row r="813" ht="15.75" customHeight="1">
      <c r="B813" s="91"/>
    </row>
    <row r="814" ht="15.75" customHeight="1">
      <c r="B814" s="91"/>
    </row>
    <row r="815" ht="15.75" customHeight="1">
      <c r="B815" s="91"/>
    </row>
    <row r="816" ht="15.75" customHeight="1">
      <c r="B816" s="91"/>
    </row>
    <row r="817" ht="15.75" customHeight="1">
      <c r="B817" s="91"/>
    </row>
    <row r="818" ht="15.75" customHeight="1">
      <c r="B818" s="91"/>
    </row>
    <row r="819" ht="15.75" customHeight="1">
      <c r="B819" s="91"/>
    </row>
    <row r="820" ht="15.75" customHeight="1">
      <c r="B820" s="91"/>
    </row>
    <row r="821" ht="15.75" customHeight="1">
      <c r="B821" s="91"/>
    </row>
    <row r="822" ht="15.75" customHeight="1">
      <c r="B822" s="91"/>
    </row>
    <row r="823" ht="15.75" customHeight="1">
      <c r="B823" s="91"/>
    </row>
    <row r="824" ht="15.75" customHeight="1">
      <c r="B824" s="91"/>
    </row>
    <row r="825" ht="15.75" customHeight="1">
      <c r="B825" s="91"/>
    </row>
    <row r="826" ht="15.75" customHeight="1">
      <c r="B826" s="91"/>
    </row>
    <row r="827" ht="15.75" customHeight="1">
      <c r="B827" s="91"/>
    </row>
    <row r="828" ht="15.75" customHeight="1">
      <c r="B828" s="91"/>
    </row>
    <row r="829" ht="15.75" customHeight="1">
      <c r="B829" s="91"/>
    </row>
    <row r="830" ht="15.75" customHeight="1">
      <c r="B830" s="91"/>
    </row>
    <row r="831" ht="15.75" customHeight="1">
      <c r="B831" s="91"/>
    </row>
    <row r="832" ht="15.75" customHeight="1">
      <c r="B832" s="91"/>
    </row>
    <row r="833" ht="15.75" customHeight="1">
      <c r="B833" s="91"/>
    </row>
    <row r="834" ht="15.75" customHeight="1">
      <c r="B834" s="91"/>
    </row>
    <row r="835" ht="15.75" customHeight="1">
      <c r="B835" s="91"/>
    </row>
    <row r="836" ht="15.75" customHeight="1">
      <c r="B836" s="91"/>
    </row>
    <row r="837" ht="15.75" customHeight="1">
      <c r="B837" s="91"/>
    </row>
    <row r="838" ht="15.75" customHeight="1">
      <c r="B838" s="91"/>
    </row>
    <row r="839" ht="15.75" customHeight="1">
      <c r="B839" s="91"/>
    </row>
    <row r="840" ht="15.75" customHeight="1">
      <c r="B840" s="91"/>
    </row>
    <row r="841" ht="15.75" customHeight="1">
      <c r="B841" s="91"/>
    </row>
    <row r="842" ht="15.75" customHeight="1">
      <c r="B842" s="91"/>
    </row>
    <row r="843" ht="15.75" customHeight="1">
      <c r="B843" s="91"/>
    </row>
    <row r="844" ht="15.75" customHeight="1">
      <c r="B844" s="91"/>
    </row>
    <row r="845" ht="15.75" customHeight="1">
      <c r="B845" s="91"/>
    </row>
    <row r="846" ht="15.75" customHeight="1">
      <c r="B846" s="91"/>
    </row>
    <row r="847" ht="15.75" customHeight="1">
      <c r="B847" s="91"/>
    </row>
    <row r="848" ht="15.75" customHeight="1">
      <c r="B848" s="91"/>
    </row>
    <row r="849" ht="15.75" customHeight="1">
      <c r="B849" s="91"/>
    </row>
    <row r="850" ht="15.75" customHeight="1">
      <c r="B850" s="91"/>
    </row>
    <row r="851" ht="15.75" customHeight="1">
      <c r="B851" s="91"/>
    </row>
    <row r="852" ht="15.75" customHeight="1">
      <c r="B852" s="91"/>
    </row>
    <row r="853" ht="15.75" customHeight="1">
      <c r="B853" s="91"/>
    </row>
    <row r="854" ht="15.75" customHeight="1">
      <c r="B854" s="91"/>
    </row>
    <row r="855" ht="15.75" customHeight="1">
      <c r="B855" s="91"/>
    </row>
    <row r="856" ht="15.75" customHeight="1">
      <c r="B856" s="91"/>
    </row>
    <row r="857" ht="15.75" customHeight="1">
      <c r="B857" s="91"/>
    </row>
    <row r="858" ht="15.75" customHeight="1">
      <c r="B858" s="91"/>
    </row>
    <row r="859" ht="15.75" customHeight="1">
      <c r="B859" s="91"/>
    </row>
    <row r="860" ht="15.75" customHeight="1">
      <c r="B860" s="91"/>
    </row>
    <row r="861" ht="15.75" customHeight="1">
      <c r="B861" s="91"/>
    </row>
    <row r="862" ht="15.75" customHeight="1">
      <c r="B862" s="91"/>
    </row>
    <row r="863" ht="15.75" customHeight="1">
      <c r="B863" s="91"/>
    </row>
    <row r="864" ht="15.75" customHeight="1">
      <c r="B864" s="91"/>
    </row>
    <row r="865" ht="15.75" customHeight="1">
      <c r="B865" s="91"/>
    </row>
    <row r="866" ht="15.75" customHeight="1">
      <c r="B866" s="91"/>
    </row>
    <row r="867" ht="15.75" customHeight="1">
      <c r="B867" s="91"/>
    </row>
    <row r="868" ht="15.75" customHeight="1">
      <c r="B868" s="91"/>
    </row>
    <row r="869" ht="15.75" customHeight="1">
      <c r="B869" s="91"/>
    </row>
    <row r="870" ht="15.75" customHeight="1">
      <c r="B870" s="91"/>
    </row>
    <row r="871" ht="15.75" customHeight="1">
      <c r="B871" s="91"/>
    </row>
    <row r="872" ht="15.75" customHeight="1">
      <c r="B872" s="91"/>
    </row>
    <row r="873" ht="15.75" customHeight="1">
      <c r="B873" s="91"/>
    </row>
    <row r="874" ht="15.75" customHeight="1">
      <c r="B874" s="91"/>
    </row>
    <row r="875" ht="15.75" customHeight="1">
      <c r="B875" s="91"/>
    </row>
    <row r="876" ht="15.75" customHeight="1">
      <c r="B876" s="91"/>
    </row>
    <row r="877" ht="15.75" customHeight="1">
      <c r="B877" s="91"/>
    </row>
    <row r="878" ht="15.75" customHeight="1">
      <c r="B878" s="91"/>
    </row>
    <row r="879" ht="15.75" customHeight="1">
      <c r="B879" s="91"/>
    </row>
    <row r="880" ht="15.75" customHeight="1">
      <c r="B880" s="91"/>
    </row>
    <row r="881" ht="15.75" customHeight="1">
      <c r="B881" s="91"/>
    </row>
    <row r="882" ht="15.75" customHeight="1">
      <c r="B882" s="91"/>
    </row>
    <row r="883" ht="15.75" customHeight="1">
      <c r="B883" s="91"/>
    </row>
    <row r="884" ht="15.75" customHeight="1">
      <c r="B884" s="91"/>
    </row>
    <row r="885" ht="15.75" customHeight="1">
      <c r="B885" s="91"/>
    </row>
    <row r="886" ht="15.75" customHeight="1">
      <c r="B886" s="91"/>
    </row>
    <row r="887" ht="15.75" customHeight="1">
      <c r="B887" s="91"/>
    </row>
    <row r="888" ht="15.75" customHeight="1">
      <c r="B888" s="91"/>
    </row>
    <row r="889" ht="15.75" customHeight="1">
      <c r="B889" s="91"/>
    </row>
    <row r="890" ht="15.75" customHeight="1">
      <c r="B890" s="91"/>
    </row>
    <row r="891" ht="15.75" customHeight="1">
      <c r="B891" s="91"/>
    </row>
    <row r="892" ht="15.75" customHeight="1">
      <c r="B892" s="91"/>
    </row>
    <row r="893" ht="15.75" customHeight="1">
      <c r="B893" s="91"/>
    </row>
    <row r="894" ht="15.75" customHeight="1">
      <c r="B894" s="91"/>
    </row>
    <row r="895" ht="15.75" customHeight="1">
      <c r="B895" s="91"/>
    </row>
    <row r="896" ht="15.75" customHeight="1">
      <c r="B896" s="91"/>
    </row>
    <row r="897" ht="15.75" customHeight="1">
      <c r="B897" s="91"/>
    </row>
    <row r="898" ht="15.75" customHeight="1">
      <c r="B898" s="91"/>
    </row>
    <row r="899" ht="15.75" customHeight="1">
      <c r="B899" s="91"/>
    </row>
    <row r="900" ht="15.75" customHeight="1">
      <c r="B900" s="91"/>
    </row>
    <row r="901" ht="15.75" customHeight="1">
      <c r="B901" s="91"/>
    </row>
    <row r="902" ht="15.75" customHeight="1">
      <c r="B902" s="91"/>
    </row>
    <row r="903" ht="15.75" customHeight="1">
      <c r="B903" s="91"/>
    </row>
    <row r="904" ht="15.75" customHeight="1">
      <c r="B904" s="91"/>
    </row>
    <row r="905" ht="15.75" customHeight="1">
      <c r="B905" s="91"/>
    </row>
    <row r="906" ht="15.75" customHeight="1">
      <c r="B906" s="91"/>
    </row>
    <row r="907" ht="15.75" customHeight="1">
      <c r="B907" s="91"/>
    </row>
    <row r="908" ht="15.75" customHeight="1">
      <c r="B908" s="91"/>
    </row>
    <row r="909" ht="15.75" customHeight="1">
      <c r="B909" s="91"/>
    </row>
    <row r="910" ht="15.75" customHeight="1">
      <c r="B910" s="91"/>
    </row>
    <row r="911" ht="15.75" customHeight="1">
      <c r="B911" s="91"/>
    </row>
    <row r="912" ht="15.75" customHeight="1">
      <c r="B912" s="91"/>
    </row>
    <row r="913" ht="15.75" customHeight="1">
      <c r="B913" s="91"/>
    </row>
    <row r="914" ht="15.75" customHeight="1">
      <c r="B914" s="91"/>
    </row>
    <row r="915" ht="15.75" customHeight="1">
      <c r="B915" s="91"/>
    </row>
    <row r="916" ht="15.75" customHeight="1">
      <c r="B916" s="91"/>
    </row>
    <row r="917" ht="15.75" customHeight="1">
      <c r="B917" s="91"/>
    </row>
    <row r="918" ht="15.75" customHeight="1">
      <c r="B918" s="91"/>
    </row>
    <row r="919" ht="15.75" customHeight="1">
      <c r="B919" s="91"/>
    </row>
    <row r="920" ht="15.75" customHeight="1">
      <c r="B920" s="91"/>
    </row>
    <row r="921" ht="15.75" customHeight="1">
      <c r="B921" s="91"/>
    </row>
    <row r="922" ht="15.75" customHeight="1">
      <c r="B922" s="91"/>
    </row>
    <row r="923" ht="15.75" customHeight="1">
      <c r="B923" s="91"/>
    </row>
    <row r="924" ht="15.75" customHeight="1">
      <c r="B924" s="91"/>
    </row>
    <row r="925" ht="15.75" customHeight="1">
      <c r="B925" s="91"/>
    </row>
    <row r="926" ht="15.75" customHeight="1">
      <c r="B926" s="91"/>
    </row>
    <row r="927" ht="15.75" customHeight="1">
      <c r="B927" s="91"/>
    </row>
    <row r="928" ht="15.75" customHeight="1">
      <c r="B928" s="91"/>
    </row>
    <row r="929" ht="15.75" customHeight="1">
      <c r="B929" s="91"/>
    </row>
    <row r="930" ht="15.75" customHeight="1">
      <c r="B930" s="91"/>
    </row>
    <row r="931" ht="15.75" customHeight="1">
      <c r="B931" s="91"/>
    </row>
    <row r="932" ht="15.75" customHeight="1">
      <c r="B932" s="91"/>
    </row>
    <row r="933" ht="15.75" customHeight="1">
      <c r="B933" s="91"/>
    </row>
    <row r="934" ht="15.75" customHeight="1">
      <c r="B934" s="91"/>
    </row>
    <row r="935" ht="15.75" customHeight="1">
      <c r="B935" s="91"/>
    </row>
    <row r="936" ht="15.75" customHeight="1">
      <c r="B936" s="91"/>
    </row>
    <row r="937" ht="15.75" customHeight="1">
      <c r="B937" s="91"/>
    </row>
    <row r="938" ht="15.75" customHeight="1">
      <c r="B938" s="91"/>
    </row>
    <row r="939" ht="15.75" customHeight="1">
      <c r="B939" s="91"/>
    </row>
    <row r="940" ht="15.75" customHeight="1">
      <c r="B940" s="91"/>
    </row>
    <row r="941" ht="15.75" customHeight="1">
      <c r="B941" s="91"/>
    </row>
    <row r="942" ht="15.75" customHeight="1">
      <c r="B942" s="91"/>
    </row>
    <row r="943" ht="15.75" customHeight="1">
      <c r="B943" s="91"/>
    </row>
    <row r="944" ht="15.75" customHeight="1">
      <c r="B944" s="91"/>
    </row>
    <row r="945" ht="15.75" customHeight="1">
      <c r="B945" s="91"/>
    </row>
    <row r="946" ht="15.75" customHeight="1">
      <c r="B946" s="91"/>
    </row>
    <row r="947" ht="15.75" customHeight="1">
      <c r="B947" s="91"/>
    </row>
    <row r="948" ht="15.75" customHeight="1">
      <c r="B948" s="91"/>
    </row>
    <row r="949" ht="15.75" customHeight="1">
      <c r="B949" s="91"/>
    </row>
    <row r="950" ht="15.75" customHeight="1">
      <c r="B950" s="91"/>
    </row>
    <row r="951" ht="15.75" customHeight="1">
      <c r="B951" s="91"/>
    </row>
    <row r="952" ht="15.75" customHeight="1">
      <c r="B952" s="91"/>
    </row>
    <row r="953" ht="15.75" customHeight="1">
      <c r="B953" s="91"/>
    </row>
    <row r="954" ht="15.75" customHeight="1">
      <c r="B954" s="91"/>
    </row>
    <row r="955" ht="15.75" customHeight="1">
      <c r="B955" s="91"/>
    </row>
    <row r="956" ht="15.75" customHeight="1">
      <c r="B956" s="91"/>
    </row>
    <row r="957" ht="15.75" customHeight="1">
      <c r="B957" s="91"/>
    </row>
    <row r="958" ht="15.75" customHeight="1">
      <c r="B958" s="91"/>
    </row>
    <row r="959" ht="15.75" customHeight="1">
      <c r="B959" s="91"/>
    </row>
    <row r="960" ht="15.75" customHeight="1">
      <c r="B960" s="91"/>
    </row>
    <row r="961" ht="15.75" customHeight="1">
      <c r="B961" s="91"/>
    </row>
    <row r="962" ht="15.75" customHeight="1">
      <c r="B962" s="91"/>
    </row>
    <row r="963" ht="15.75" customHeight="1">
      <c r="B963" s="91"/>
    </row>
    <row r="964" ht="15.75" customHeight="1">
      <c r="B964" s="91"/>
    </row>
    <row r="965" ht="15.75" customHeight="1">
      <c r="B965" s="91"/>
    </row>
    <row r="966" ht="15.75" customHeight="1">
      <c r="B966" s="91"/>
    </row>
    <row r="967" ht="15.75" customHeight="1">
      <c r="B967" s="91"/>
    </row>
    <row r="968" ht="15.75" customHeight="1">
      <c r="B968" s="91"/>
    </row>
    <row r="969" ht="15.75" customHeight="1">
      <c r="B969" s="91"/>
    </row>
    <row r="970" ht="15.75" customHeight="1">
      <c r="B970" s="91"/>
    </row>
    <row r="971" ht="15.75" customHeight="1">
      <c r="B971" s="91"/>
    </row>
    <row r="972" ht="15.75" customHeight="1">
      <c r="B972" s="91"/>
    </row>
    <row r="973" ht="15.75" customHeight="1">
      <c r="B973" s="91"/>
    </row>
    <row r="974" ht="15.75" customHeight="1">
      <c r="B974" s="91"/>
    </row>
    <row r="975" ht="15.75" customHeight="1">
      <c r="B975" s="91"/>
    </row>
    <row r="976" ht="15.75" customHeight="1">
      <c r="B976" s="91"/>
    </row>
    <row r="977" ht="15.75" customHeight="1">
      <c r="B977" s="91"/>
    </row>
    <row r="978" ht="15.75" customHeight="1">
      <c r="B978" s="91"/>
    </row>
    <row r="979" ht="15.75" customHeight="1">
      <c r="B979" s="91"/>
    </row>
    <row r="980" ht="15.75" customHeight="1">
      <c r="B980" s="91"/>
    </row>
    <row r="981" ht="15.75" customHeight="1">
      <c r="B981" s="91"/>
    </row>
    <row r="982" ht="15.75" customHeight="1">
      <c r="B982" s="91"/>
    </row>
    <row r="983" ht="15.75" customHeight="1">
      <c r="B983" s="91"/>
    </row>
    <row r="984" ht="15.75" customHeight="1">
      <c r="B984" s="91"/>
    </row>
    <row r="985" ht="15.75" customHeight="1">
      <c r="B985" s="91"/>
    </row>
    <row r="986" ht="15.75" customHeight="1">
      <c r="B986" s="91"/>
    </row>
    <row r="987" ht="15.75" customHeight="1">
      <c r="B987" s="91"/>
    </row>
    <row r="988" ht="15.75" customHeight="1">
      <c r="B988" s="91"/>
    </row>
    <row r="989" ht="15.75" customHeight="1">
      <c r="B989" s="91"/>
    </row>
    <row r="990" ht="15.75" customHeight="1">
      <c r="B990" s="91"/>
    </row>
    <row r="991" ht="15.75" customHeight="1">
      <c r="B991" s="91"/>
    </row>
    <row r="992" ht="15.75" customHeight="1">
      <c r="B992" s="91"/>
    </row>
    <row r="993" ht="15.75" customHeight="1">
      <c r="B993" s="91"/>
    </row>
    <row r="994" ht="15.75" customHeight="1">
      <c r="B994" s="91"/>
    </row>
    <row r="995" ht="15.75" customHeight="1">
      <c r="B995" s="91"/>
    </row>
    <row r="996" ht="15.75" customHeight="1">
      <c r="B996" s="91"/>
    </row>
    <row r="997" ht="15.75" customHeight="1">
      <c r="B997" s="91"/>
    </row>
    <row r="998" ht="15.75" customHeight="1">
      <c r="B998" s="91"/>
    </row>
    <row r="999" ht="15.75" customHeight="1">
      <c r="B999" s="91"/>
    </row>
    <row r="1000" ht="15.75" customHeight="1">
      <c r="B1000" s="91"/>
    </row>
  </sheetData>
  <mergeCells count="3">
    <mergeCell ref="A1:B1"/>
    <mergeCell ref="A2:B2"/>
    <mergeCell ref="A3:B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9.0"/>
    <col customWidth="1" min="2" max="26" width="10.63"/>
  </cols>
  <sheetData>
    <row r="1">
      <c r="A1" s="76" t="s">
        <v>119</v>
      </c>
    </row>
    <row r="2">
      <c r="A2" s="76" t="s">
        <v>120</v>
      </c>
    </row>
    <row r="3">
      <c r="A3" s="92" t="s">
        <v>64</v>
      </c>
      <c r="B3" s="93"/>
    </row>
    <row r="4">
      <c r="A4" s="94" t="s">
        <v>7</v>
      </c>
      <c r="B4" s="95" t="s">
        <v>65</v>
      </c>
    </row>
    <row r="5">
      <c r="A5" s="96" t="s">
        <v>121</v>
      </c>
      <c r="B5" s="97">
        <f>+B6+B7</f>
        <v>833.392442</v>
      </c>
    </row>
    <row r="6">
      <c r="A6" s="96" t="s">
        <v>122</v>
      </c>
      <c r="B6" s="97">
        <v>543.7945905826961</v>
      </c>
    </row>
    <row r="7">
      <c r="A7" s="96" t="s">
        <v>123</v>
      </c>
      <c r="B7" s="97">
        <f>+B8+B14+B22+B23</f>
        <v>289.5978514</v>
      </c>
    </row>
    <row r="8">
      <c r="A8" s="79" t="s">
        <v>70</v>
      </c>
      <c r="B8" s="80">
        <v>20.883298999999987</v>
      </c>
    </row>
    <row r="9">
      <c r="A9" s="81" t="s">
        <v>71</v>
      </c>
      <c r="B9" s="82">
        <v>0.0</v>
      </c>
    </row>
    <row r="10">
      <c r="A10" s="81" t="s">
        <v>73</v>
      </c>
      <c r="B10" s="82">
        <v>0.0</v>
      </c>
    </row>
    <row r="11">
      <c r="A11" s="81" t="s">
        <v>74</v>
      </c>
      <c r="B11" s="82">
        <v>0.0</v>
      </c>
    </row>
    <row r="12">
      <c r="A12" s="81" t="s">
        <v>75</v>
      </c>
      <c r="B12" s="82">
        <v>20.883298999999987</v>
      </c>
    </row>
    <row r="13">
      <c r="A13" s="81" t="s">
        <v>76</v>
      </c>
      <c r="B13" s="82">
        <v>0.0</v>
      </c>
    </row>
    <row r="14">
      <c r="A14" s="79" t="s">
        <v>77</v>
      </c>
      <c r="B14" s="80">
        <v>59.914383</v>
      </c>
    </row>
    <row r="15">
      <c r="A15" s="81" t="s">
        <v>78</v>
      </c>
      <c r="B15" s="82">
        <v>1.2</v>
      </c>
    </row>
    <row r="16">
      <c r="A16" s="81" t="s">
        <v>79</v>
      </c>
      <c r="B16" s="82">
        <v>0.0</v>
      </c>
    </row>
    <row r="17">
      <c r="A17" s="81" t="s">
        <v>80</v>
      </c>
      <c r="B17" s="82">
        <v>58.714383</v>
      </c>
    </row>
    <row r="18">
      <c r="A18" s="81" t="s">
        <v>81</v>
      </c>
      <c r="B18" s="82">
        <v>0.0</v>
      </c>
    </row>
    <row r="19">
      <c r="A19" s="81" t="s">
        <v>82</v>
      </c>
      <c r="B19" s="82">
        <v>0.0</v>
      </c>
    </row>
    <row r="20">
      <c r="A20" s="81" t="s">
        <v>83</v>
      </c>
      <c r="B20" s="82">
        <v>0.0</v>
      </c>
    </row>
    <row r="21" ht="15.75" customHeight="1">
      <c r="A21" s="81" t="s">
        <v>84</v>
      </c>
      <c r="B21" s="82">
        <v>0.0</v>
      </c>
    </row>
    <row r="22" ht="15.75" customHeight="1">
      <c r="A22" s="79" t="s">
        <v>124</v>
      </c>
      <c r="B22" s="80">
        <v>206.61414441</v>
      </c>
    </row>
    <row r="23" ht="15.75" customHeight="1">
      <c r="A23" s="79" t="s">
        <v>125</v>
      </c>
      <c r="B23" s="80">
        <v>2.186025000000029</v>
      </c>
    </row>
    <row r="24" ht="15.75" customHeight="1">
      <c r="A24" s="98" t="s">
        <v>126</v>
      </c>
      <c r="B24" s="82">
        <v>0.75</v>
      </c>
    </row>
    <row r="25" ht="15.75" customHeight="1">
      <c r="A25" s="99" t="s">
        <v>116</v>
      </c>
      <c r="B25" s="100">
        <v>1.4360250000000292</v>
      </c>
    </row>
    <row r="26" ht="15.75" customHeight="1">
      <c r="A26" s="88" t="s">
        <v>117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1"/>
    <mergeCell ref="A2:B2"/>
    <mergeCell ref="A3:B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2025-04-03T20:29:09Z</dcterms:created>
  <dc:creator>Mauricio Moreno</dc:creator>
</cp:coreProperties>
</file>