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35" activeTab="0"/>
  </bookViews>
  <sheets>
    <sheet name="DIRECCIONES" sheetId="1" r:id="rId1"/>
  </sheets>
  <definedNames/>
  <calcPr fullCalcOnLoad="1"/>
</workbook>
</file>

<file path=xl/sharedStrings.xml><?xml version="1.0" encoding="utf-8"?>
<sst xmlns="http://schemas.openxmlformats.org/spreadsheetml/2006/main" count="218" uniqueCount="45">
  <si>
    <t>UNIDAD ADMINISTRATIVA</t>
  </si>
  <si>
    <t>DIRECCION</t>
  </si>
  <si>
    <t>Permanente</t>
  </si>
  <si>
    <t>Transitorio</t>
  </si>
  <si>
    <t>Total</t>
  </si>
  <si>
    <t>DESPACHO SUPERIOR</t>
  </si>
  <si>
    <t>SECRETARIA GENERAL</t>
  </si>
  <si>
    <t>OFICINA INSTITUCIONAL DE RECURSOS HUMANOS</t>
  </si>
  <si>
    <t>OFICINA DE RELACIONES PUBLICAS</t>
  </si>
  <si>
    <t>OFICINA DE AUDITORIA INTERNA</t>
  </si>
  <si>
    <t>OFICINA DE ASESORIA LEGAL</t>
  </si>
  <si>
    <t>OFICINA DE ARBITRAJE DE INVERSIONES</t>
  </si>
  <si>
    <t>INSTITUTO DE PLANIFICACIÓN PARA EL DESARROLLO</t>
  </si>
  <si>
    <t>DIRECCION DE TECNOLOGIA E INFORMATICA</t>
  </si>
  <si>
    <t>DIRECCION DE ADMINISTRACION Y FINANZAS</t>
  </si>
  <si>
    <t>DESPACHO DEL MINISTRO</t>
  </si>
  <si>
    <t>VICEMINISTERIO DE ECONOMIA</t>
  </si>
  <si>
    <t>SECRETARIA TECNICA DEL CONSEJO ECONOMICO NACIONAL (CENA)</t>
  </si>
  <si>
    <t>SECRETARIA EJECUTIVA DEL FONDO DE PREINVERSION</t>
  </si>
  <si>
    <t>DIRECCION DE PROGRAMACION DE INVERSIONES</t>
  </si>
  <si>
    <t>DIRECCION DE PRESUPUESTO DE LA NACION</t>
  </si>
  <si>
    <t>DIRECCION DE POLITICAS PUBLICAS</t>
  </si>
  <si>
    <t>DIRECCION DE FINANCIAMIENTO PUBLICO</t>
  </si>
  <si>
    <t>DIRECCION DE ESTRATEGIA FINANCIERA Y FISCAL INTERNACIONAL</t>
  </si>
  <si>
    <t>DIRECCION DE DESARROLLO TERRITORIAL</t>
  </si>
  <si>
    <t>DIRECCION DE ANALISIS ECONOMICO Y SOCIAL</t>
  </si>
  <si>
    <t>DIRECCION DE ADMINISTRACION DE PROYECTOS</t>
  </si>
  <si>
    <t>VICEMINISTERIO DE FINANZAS</t>
  </si>
  <si>
    <t>UNIDAD ADMINISTRATIVA DE BIENES REVERTIDOS (UABR)</t>
  </si>
  <si>
    <t>SECRETARIA EJECUTIVA DE LA JUNTA DE CONTROL DE JUEGOS</t>
  </si>
  <si>
    <t>DIRECCION NACIONAL DE CONTABILIDAD</t>
  </si>
  <si>
    <t>DIRECCION GENERAL DE INGRESOS</t>
  </si>
  <si>
    <t>DIRECCION DE TESORERIA</t>
  </si>
  <si>
    <t>DIRECCION DE INVERSIONES, CONCESIONES Y RIESGOS DEL ESTADO</t>
  </si>
  <si>
    <t>DIRECCION DE BIENES PATRIMONIALES DEL ESTADO</t>
  </si>
  <si>
    <t>DIRECCION DE ADMINISTRACION DE BIENES APREHENDIDOS</t>
  </si>
  <si>
    <t>COMISION ARANCELARIA</t>
  </si>
  <si>
    <t>MINISTERIO DE ECONOMIA Y FINANZAS</t>
  </si>
  <si>
    <t xml:space="preserve">DETALLE DE LOS SERVIDORES PUBLICOS PERMANENTES, TRANSITORIOS </t>
  </si>
  <si>
    <t>DIRECCIONES NACIONALES AL 31 DE ENERO DE 2024</t>
  </si>
  <si>
    <t>TOTAL</t>
  </si>
  <si>
    <t>Febrero</t>
  </si>
  <si>
    <t>DIRECCIONES NACIONALES AL 29 DE FEBRERO DE 2024</t>
  </si>
  <si>
    <t xml:space="preserve">Marzo </t>
  </si>
  <si>
    <t>DIRECCIONES NACIONALES AL 31 DE MARZO DE 2024</t>
  </si>
</sst>
</file>

<file path=xl/styles.xml><?xml version="1.0" encoding="utf-8"?>
<styleSheet xmlns="http://schemas.openxmlformats.org/spreadsheetml/2006/main">
  <numFmts count="1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Arial"/>
      <family val="2"/>
    </font>
    <font>
      <sz val="12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161925</xdr:rowOff>
    </xdr:from>
    <xdr:to>
      <xdr:col>1</xdr:col>
      <xdr:colOff>523875</xdr:colOff>
      <xdr:row>1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2286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</xdr:row>
      <xdr:rowOff>66675</xdr:rowOff>
    </xdr:from>
    <xdr:to>
      <xdr:col>0</xdr:col>
      <xdr:colOff>1905000</xdr:colOff>
      <xdr:row>40</xdr:row>
      <xdr:rowOff>285750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563725"/>
          <a:ext cx="1819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78</xdr:row>
      <xdr:rowOff>171450</xdr:rowOff>
    </xdr:from>
    <xdr:to>
      <xdr:col>1</xdr:col>
      <xdr:colOff>38100</xdr:colOff>
      <xdr:row>80</xdr:row>
      <xdr:rowOff>47625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898725"/>
          <a:ext cx="1857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75" zoomScalePageLayoutView="0" workbookViewId="0" topLeftCell="A78">
      <selection activeCell="B92" sqref="B92"/>
    </sheetView>
  </sheetViews>
  <sheetFormatPr defaultColWidth="11.421875" defaultRowHeight="12.75"/>
  <cols>
    <col min="1" max="1" width="29.28125" style="0" customWidth="1"/>
    <col min="2" max="2" width="60.00390625" style="0" customWidth="1"/>
    <col min="3" max="3" width="12.00390625" style="2" customWidth="1"/>
    <col min="4" max="4" width="10.57421875" style="2" customWidth="1"/>
    <col min="5" max="5" width="5.421875" style="2" customWidth="1"/>
  </cols>
  <sheetData>
    <row r="1" spans="1:5" ht="30" customHeight="1">
      <c r="A1" s="9" t="s">
        <v>37</v>
      </c>
      <c r="B1" s="9"/>
      <c r="C1" s="9"/>
      <c r="D1" s="9"/>
      <c r="E1" s="9"/>
    </row>
    <row r="2" spans="1:5" ht="30" customHeight="1">
      <c r="A2" s="9" t="s">
        <v>7</v>
      </c>
      <c r="B2" s="9"/>
      <c r="C2" s="9"/>
      <c r="D2" s="9"/>
      <c r="E2" s="9"/>
    </row>
    <row r="3" spans="1:5" ht="30" customHeight="1">
      <c r="A3" s="9" t="s">
        <v>38</v>
      </c>
      <c r="B3" s="9"/>
      <c r="C3" s="9"/>
      <c r="D3" s="9"/>
      <c r="E3" s="9"/>
    </row>
    <row r="4" spans="1:5" ht="30" customHeight="1">
      <c r="A4" s="9" t="s">
        <v>39</v>
      </c>
      <c r="B4" s="9"/>
      <c r="C4" s="9"/>
      <c r="D4" s="9"/>
      <c r="E4" s="9"/>
    </row>
    <row r="5" spans="1:5" ht="3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30" customHeight="1">
      <c r="A6" s="3" t="s">
        <v>5</v>
      </c>
      <c r="B6" s="3" t="s">
        <v>15</v>
      </c>
      <c r="C6" s="4">
        <v>13</v>
      </c>
      <c r="D6" s="4">
        <v>0</v>
      </c>
      <c r="E6" s="4">
        <f>SUM(C6:D6)</f>
        <v>13</v>
      </c>
    </row>
    <row r="7" spans="1:5" ht="30" customHeight="1">
      <c r="A7" s="3" t="s">
        <v>5</v>
      </c>
      <c r="B7" s="3" t="s">
        <v>6</v>
      </c>
      <c r="C7" s="4">
        <v>21</v>
      </c>
      <c r="D7" s="4">
        <v>0</v>
      </c>
      <c r="E7" s="4">
        <f>SUM(C7:D7)</f>
        <v>21</v>
      </c>
    </row>
    <row r="8" spans="1:5" ht="30" customHeight="1">
      <c r="A8" s="3" t="s">
        <v>5</v>
      </c>
      <c r="B8" s="3" t="s">
        <v>10</v>
      </c>
      <c r="C8" s="4">
        <v>26</v>
      </c>
      <c r="D8" s="4">
        <v>0</v>
      </c>
      <c r="E8" s="4">
        <f aca="true" t="shared" si="0" ref="E8:E36">SUM(C8:D8)</f>
        <v>26</v>
      </c>
    </row>
    <row r="9" spans="1:5" ht="30" customHeight="1">
      <c r="A9" s="3" t="s">
        <v>5</v>
      </c>
      <c r="B9" s="3" t="s">
        <v>9</v>
      </c>
      <c r="C9" s="4">
        <v>31</v>
      </c>
      <c r="D9" s="4">
        <v>1</v>
      </c>
      <c r="E9" s="4">
        <f t="shared" si="0"/>
        <v>32</v>
      </c>
    </row>
    <row r="10" spans="1:5" ht="30" customHeight="1">
      <c r="A10" s="3" t="s">
        <v>5</v>
      </c>
      <c r="B10" s="3" t="s">
        <v>8</v>
      </c>
      <c r="C10" s="4">
        <v>44</v>
      </c>
      <c r="D10" s="4">
        <v>1</v>
      </c>
      <c r="E10" s="4">
        <f t="shared" si="0"/>
        <v>45</v>
      </c>
    </row>
    <row r="11" spans="1:5" ht="30" customHeight="1">
      <c r="A11" s="3" t="s">
        <v>5</v>
      </c>
      <c r="B11" s="3" t="s">
        <v>7</v>
      </c>
      <c r="C11" s="4">
        <v>75</v>
      </c>
      <c r="D11" s="4">
        <v>0</v>
      </c>
      <c r="E11" s="4">
        <f t="shared" si="0"/>
        <v>75</v>
      </c>
    </row>
    <row r="12" spans="1:5" ht="30" customHeight="1">
      <c r="A12" s="3" t="s">
        <v>5</v>
      </c>
      <c r="B12" s="3" t="s">
        <v>11</v>
      </c>
      <c r="C12" s="4">
        <v>4</v>
      </c>
      <c r="D12" s="4">
        <v>0</v>
      </c>
      <c r="E12" s="4">
        <f t="shared" si="0"/>
        <v>4</v>
      </c>
    </row>
    <row r="13" spans="1:5" ht="30" customHeight="1">
      <c r="A13" s="3" t="s">
        <v>5</v>
      </c>
      <c r="B13" s="3" t="s">
        <v>12</v>
      </c>
      <c r="C13" s="4">
        <v>2</v>
      </c>
      <c r="D13" s="4">
        <v>1</v>
      </c>
      <c r="E13" s="4">
        <f t="shared" si="0"/>
        <v>3</v>
      </c>
    </row>
    <row r="14" spans="1:5" ht="30" customHeight="1">
      <c r="A14" s="3" t="s">
        <v>5</v>
      </c>
      <c r="B14" s="3" t="s">
        <v>13</v>
      </c>
      <c r="C14" s="4">
        <v>57</v>
      </c>
      <c r="D14" s="4">
        <v>0</v>
      </c>
      <c r="E14" s="4">
        <f t="shared" si="0"/>
        <v>57</v>
      </c>
    </row>
    <row r="15" spans="1:5" ht="30" customHeight="1">
      <c r="A15" s="3" t="s">
        <v>5</v>
      </c>
      <c r="B15" s="3" t="s">
        <v>14</v>
      </c>
      <c r="C15" s="4">
        <v>389</v>
      </c>
      <c r="D15" s="4">
        <v>4</v>
      </c>
      <c r="E15" s="4">
        <f t="shared" si="0"/>
        <v>393</v>
      </c>
    </row>
    <row r="16" spans="1:5" ht="30" customHeight="1">
      <c r="A16" s="3" t="s">
        <v>16</v>
      </c>
      <c r="B16" s="3" t="s">
        <v>16</v>
      </c>
      <c r="C16" s="4">
        <v>2</v>
      </c>
      <c r="D16" s="4">
        <v>0</v>
      </c>
      <c r="E16" s="4">
        <f t="shared" si="0"/>
        <v>2</v>
      </c>
    </row>
    <row r="17" spans="1:5" ht="30" customHeight="1">
      <c r="A17" s="3" t="s">
        <v>16</v>
      </c>
      <c r="B17" s="3" t="s">
        <v>17</v>
      </c>
      <c r="C17" s="4">
        <v>14</v>
      </c>
      <c r="D17" s="4">
        <v>0</v>
      </c>
      <c r="E17" s="4">
        <f t="shared" si="0"/>
        <v>14</v>
      </c>
    </row>
    <row r="18" spans="1:5" ht="30" customHeight="1">
      <c r="A18" s="3" t="s">
        <v>16</v>
      </c>
      <c r="B18" s="3" t="s">
        <v>18</v>
      </c>
      <c r="C18" s="4">
        <v>0</v>
      </c>
      <c r="D18" s="4">
        <v>0</v>
      </c>
      <c r="E18" s="4">
        <f t="shared" si="0"/>
        <v>0</v>
      </c>
    </row>
    <row r="19" spans="1:5" ht="30" customHeight="1">
      <c r="A19" s="3" t="s">
        <v>16</v>
      </c>
      <c r="B19" s="3" t="s">
        <v>19</v>
      </c>
      <c r="C19" s="4">
        <v>122</v>
      </c>
      <c r="D19" s="4">
        <v>1</v>
      </c>
      <c r="E19" s="4">
        <f t="shared" si="0"/>
        <v>123</v>
      </c>
    </row>
    <row r="20" spans="1:5" ht="30" customHeight="1">
      <c r="A20" s="3" t="s">
        <v>16</v>
      </c>
      <c r="B20" s="3" t="s">
        <v>20</v>
      </c>
      <c r="C20" s="4">
        <v>111</v>
      </c>
      <c r="D20" s="4">
        <v>1</v>
      </c>
      <c r="E20" s="4">
        <f t="shared" si="0"/>
        <v>112</v>
      </c>
    </row>
    <row r="21" spans="1:5" ht="30" customHeight="1">
      <c r="A21" s="3" t="s">
        <v>16</v>
      </c>
      <c r="B21" s="3" t="s">
        <v>21</v>
      </c>
      <c r="C21" s="4">
        <v>13</v>
      </c>
      <c r="D21" s="4">
        <v>0</v>
      </c>
      <c r="E21" s="4">
        <f t="shared" si="0"/>
        <v>13</v>
      </c>
    </row>
    <row r="22" spans="1:5" ht="30" customHeight="1">
      <c r="A22" s="3" t="s">
        <v>16</v>
      </c>
      <c r="B22" s="3" t="s">
        <v>22</v>
      </c>
      <c r="C22" s="4">
        <v>30</v>
      </c>
      <c r="D22" s="4">
        <v>0</v>
      </c>
      <c r="E22" s="4">
        <f t="shared" si="0"/>
        <v>30</v>
      </c>
    </row>
    <row r="23" spans="1:5" ht="30" customHeight="1">
      <c r="A23" s="3" t="s">
        <v>16</v>
      </c>
      <c r="B23" s="3" t="s">
        <v>23</v>
      </c>
      <c r="C23" s="4">
        <v>13</v>
      </c>
      <c r="D23" s="4">
        <v>0</v>
      </c>
      <c r="E23" s="4">
        <f t="shared" si="0"/>
        <v>13</v>
      </c>
    </row>
    <row r="24" spans="1:5" ht="30" customHeight="1">
      <c r="A24" s="3" t="s">
        <v>16</v>
      </c>
      <c r="B24" s="3" t="s">
        <v>24</v>
      </c>
      <c r="C24" s="4">
        <v>142</v>
      </c>
      <c r="D24" s="4">
        <v>1</v>
      </c>
      <c r="E24" s="4">
        <f t="shared" si="0"/>
        <v>143</v>
      </c>
    </row>
    <row r="25" spans="1:5" ht="30" customHeight="1">
      <c r="A25" s="3" t="s">
        <v>16</v>
      </c>
      <c r="B25" s="3" t="s">
        <v>25</v>
      </c>
      <c r="C25" s="4">
        <v>12</v>
      </c>
      <c r="D25" s="4">
        <v>0</v>
      </c>
      <c r="E25" s="4">
        <f t="shared" si="0"/>
        <v>12</v>
      </c>
    </row>
    <row r="26" spans="1:5" ht="30" customHeight="1">
      <c r="A26" s="3" t="s">
        <v>16</v>
      </c>
      <c r="B26" s="3" t="s">
        <v>26</v>
      </c>
      <c r="C26" s="4">
        <v>11</v>
      </c>
      <c r="D26" s="4">
        <v>1</v>
      </c>
      <c r="E26" s="4">
        <f t="shared" si="0"/>
        <v>12</v>
      </c>
    </row>
    <row r="27" spans="1:5" ht="30" customHeight="1">
      <c r="A27" s="3" t="s">
        <v>27</v>
      </c>
      <c r="B27" s="3" t="s">
        <v>27</v>
      </c>
      <c r="C27" s="4">
        <v>12</v>
      </c>
      <c r="D27" s="4">
        <v>0</v>
      </c>
      <c r="E27" s="4">
        <f t="shared" si="0"/>
        <v>12</v>
      </c>
    </row>
    <row r="28" spans="1:5" ht="30" customHeight="1">
      <c r="A28" s="3" t="s">
        <v>27</v>
      </c>
      <c r="B28" s="3" t="s">
        <v>28</v>
      </c>
      <c r="C28" s="4">
        <v>206</v>
      </c>
      <c r="D28" s="4">
        <v>0</v>
      </c>
      <c r="E28" s="4">
        <f t="shared" si="0"/>
        <v>206</v>
      </c>
    </row>
    <row r="29" spans="1:5" ht="30" customHeight="1">
      <c r="A29" s="3" t="s">
        <v>27</v>
      </c>
      <c r="B29" s="3" t="s">
        <v>29</v>
      </c>
      <c r="C29" s="4">
        <v>108</v>
      </c>
      <c r="D29" s="4">
        <v>0</v>
      </c>
      <c r="E29" s="4">
        <f t="shared" si="0"/>
        <v>108</v>
      </c>
    </row>
    <row r="30" spans="1:5" ht="30" customHeight="1">
      <c r="A30" s="3" t="s">
        <v>27</v>
      </c>
      <c r="B30" s="3" t="s">
        <v>30</v>
      </c>
      <c r="C30" s="4">
        <v>60</v>
      </c>
      <c r="D30" s="4">
        <v>0</v>
      </c>
      <c r="E30" s="4">
        <f t="shared" si="0"/>
        <v>60</v>
      </c>
    </row>
    <row r="31" spans="1:5" ht="30" customHeight="1">
      <c r="A31" s="3" t="s">
        <v>27</v>
      </c>
      <c r="B31" s="3" t="s">
        <v>31</v>
      </c>
      <c r="C31" s="4">
        <v>911</v>
      </c>
      <c r="D31" s="4">
        <v>7</v>
      </c>
      <c r="E31" s="4">
        <f t="shared" si="0"/>
        <v>918</v>
      </c>
    </row>
    <row r="32" spans="1:5" ht="30" customHeight="1">
      <c r="A32" s="3" t="s">
        <v>27</v>
      </c>
      <c r="B32" s="3" t="s">
        <v>32</v>
      </c>
      <c r="C32" s="4">
        <v>84</v>
      </c>
      <c r="D32" s="4">
        <v>0</v>
      </c>
      <c r="E32" s="4">
        <f t="shared" si="0"/>
        <v>84</v>
      </c>
    </row>
    <row r="33" spans="1:5" ht="30" customHeight="1">
      <c r="A33" s="3" t="s">
        <v>27</v>
      </c>
      <c r="B33" s="3" t="s">
        <v>33</v>
      </c>
      <c r="C33" s="4">
        <v>15</v>
      </c>
      <c r="D33" s="4">
        <v>0</v>
      </c>
      <c r="E33" s="4">
        <f t="shared" si="0"/>
        <v>15</v>
      </c>
    </row>
    <row r="34" spans="1:5" ht="30" customHeight="1">
      <c r="A34" s="3" t="s">
        <v>27</v>
      </c>
      <c r="B34" s="3" t="s">
        <v>34</v>
      </c>
      <c r="C34" s="4">
        <v>188</v>
      </c>
      <c r="D34" s="4">
        <v>1</v>
      </c>
      <c r="E34" s="4">
        <f t="shared" si="0"/>
        <v>189</v>
      </c>
    </row>
    <row r="35" spans="1:5" ht="30" customHeight="1">
      <c r="A35" s="3" t="s">
        <v>27</v>
      </c>
      <c r="B35" s="3" t="s">
        <v>35</v>
      </c>
      <c r="C35" s="4">
        <v>68</v>
      </c>
      <c r="D35" s="4">
        <v>1</v>
      </c>
      <c r="E35" s="4">
        <f t="shared" si="0"/>
        <v>69</v>
      </c>
    </row>
    <row r="36" spans="1:5" ht="30" customHeight="1">
      <c r="A36" s="3" t="s">
        <v>27</v>
      </c>
      <c r="B36" s="3" t="s">
        <v>36</v>
      </c>
      <c r="C36" s="4">
        <v>4</v>
      </c>
      <c r="D36" s="4">
        <v>0</v>
      </c>
      <c r="E36" s="4">
        <f t="shared" si="0"/>
        <v>4</v>
      </c>
    </row>
    <row r="37" spans="1:5" ht="30" customHeight="1">
      <c r="A37" s="10" t="s">
        <v>40</v>
      </c>
      <c r="B37" s="10"/>
      <c r="C37" s="5">
        <f>SUM(C6:C36)</f>
        <v>2788</v>
      </c>
      <c r="D37" s="5">
        <f>SUM(D6:D36)</f>
        <v>20</v>
      </c>
      <c r="E37" s="5">
        <f>SUM(E6:E36)</f>
        <v>2808</v>
      </c>
    </row>
    <row r="39" ht="18.75">
      <c r="A39" s="6" t="s">
        <v>41</v>
      </c>
    </row>
    <row r="40" spans="1:5" ht="24" customHeight="1">
      <c r="A40" s="9" t="s">
        <v>37</v>
      </c>
      <c r="B40" s="9"/>
      <c r="C40" s="9"/>
      <c r="D40" s="9"/>
      <c r="E40" s="9"/>
    </row>
    <row r="41" spans="1:5" ht="24" customHeight="1">
      <c r="A41" s="9" t="s">
        <v>7</v>
      </c>
      <c r="B41" s="9"/>
      <c r="C41" s="9"/>
      <c r="D41" s="9"/>
      <c r="E41" s="9"/>
    </row>
    <row r="42" spans="1:5" ht="24" customHeight="1">
      <c r="A42" s="9" t="s">
        <v>38</v>
      </c>
      <c r="B42" s="9"/>
      <c r="C42" s="9"/>
      <c r="D42" s="9"/>
      <c r="E42" s="9"/>
    </row>
    <row r="43" spans="1:5" ht="24" customHeight="1">
      <c r="A43" s="9" t="s">
        <v>42</v>
      </c>
      <c r="B43" s="9"/>
      <c r="C43" s="9"/>
      <c r="D43" s="9"/>
      <c r="E43" s="9"/>
    </row>
    <row r="44" spans="1:5" ht="25.5" customHeight="1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</row>
    <row r="45" spans="1:5" ht="27.75" customHeight="1">
      <c r="A45" s="7" t="s">
        <v>5</v>
      </c>
      <c r="B45" s="7" t="s">
        <v>15</v>
      </c>
      <c r="C45" s="8">
        <v>12</v>
      </c>
      <c r="D45" s="8">
        <v>0</v>
      </c>
      <c r="E45" s="8">
        <f>SUM(C45:D45)</f>
        <v>12</v>
      </c>
    </row>
    <row r="46" spans="1:5" ht="27.75" customHeight="1">
      <c r="A46" s="7" t="s">
        <v>5</v>
      </c>
      <c r="B46" s="7" t="s">
        <v>6</v>
      </c>
      <c r="C46" s="8">
        <v>21</v>
      </c>
      <c r="D46" s="8">
        <v>0</v>
      </c>
      <c r="E46" s="8">
        <f>SUM(C46:D46)</f>
        <v>21</v>
      </c>
    </row>
    <row r="47" spans="1:5" ht="27.75" customHeight="1">
      <c r="A47" s="7" t="s">
        <v>5</v>
      </c>
      <c r="B47" s="7" t="s">
        <v>10</v>
      </c>
      <c r="C47" s="8">
        <v>26</v>
      </c>
      <c r="D47" s="8">
        <v>0</v>
      </c>
      <c r="E47" s="8">
        <f>SUM(C47:D47)</f>
        <v>26</v>
      </c>
    </row>
    <row r="48" spans="1:5" ht="27.75" customHeight="1">
      <c r="A48" s="7" t="s">
        <v>5</v>
      </c>
      <c r="B48" s="7" t="s">
        <v>9</v>
      </c>
      <c r="C48" s="8">
        <v>31</v>
      </c>
      <c r="D48" s="8">
        <v>1</v>
      </c>
      <c r="E48" s="8">
        <f>SUM(C48:D48)</f>
        <v>32</v>
      </c>
    </row>
    <row r="49" spans="1:5" ht="27.75" customHeight="1">
      <c r="A49" s="7" t="s">
        <v>5</v>
      </c>
      <c r="B49" s="7" t="s">
        <v>8</v>
      </c>
      <c r="C49" s="8">
        <v>44</v>
      </c>
      <c r="D49" s="8">
        <v>1</v>
      </c>
      <c r="E49" s="8">
        <f aca="true" t="shared" si="1" ref="E49:E75">SUM(C49:D49)</f>
        <v>45</v>
      </c>
    </row>
    <row r="50" spans="1:5" ht="27.75" customHeight="1">
      <c r="A50" s="7" t="s">
        <v>5</v>
      </c>
      <c r="B50" s="7" t="s">
        <v>7</v>
      </c>
      <c r="C50" s="8">
        <v>75</v>
      </c>
      <c r="D50" s="8">
        <v>0</v>
      </c>
      <c r="E50" s="8">
        <f>SUM(C50:D50)</f>
        <v>75</v>
      </c>
    </row>
    <row r="51" spans="1:5" ht="27.75" customHeight="1">
      <c r="A51" s="7" t="s">
        <v>5</v>
      </c>
      <c r="B51" s="7" t="s">
        <v>11</v>
      </c>
      <c r="C51" s="8">
        <v>4</v>
      </c>
      <c r="D51" s="8">
        <v>0</v>
      </c>
      <c r="E51" s="8">
        <f t="shared" si="1"/>
        <v>4</v>
      </c>
    </row>
    <row r="52" spans="1:5" ht="27.75" customHeight="1">
      <c r="A52" s="7" t="s">
        <v>5</v>
      </c>
      <c r="B52" s="7" t="s">
        <v>12</v>
      </c>
      <c r="C52" s="8">
        <v>2</v>
      </c>
      <c r="D52" s="8">
        <v>1</v>
      </c>
      <c r="E52" s="8">
        <f t="shared" si="1"/>
        <v>3</v>
      </c>
    </row>
    <row r="53" spans="1:5" ht="27.75" customHeight="1">
      <c r="A53" s="7" t="s">
        <v>5</v>
      </c>
      <c r="B53" s="7" t="s">
        <v>13</v>
      </c>
      <c r="C53" s="8">
        <v>57</v>
      </c>
      <c r="D53" s="8">
        <v>0</v>
      </c>
      <c r="E53" s="8">
        <f t="shared" si="1"/>
        <v>57</v>
      </c>
    </row>
    <row r="54" spans="1:5" ht="27.75" customHeight="1">
      <c r="A54" s="7" t="s">
        <v>5</v>
      </c>
      <c r="B54" s="7" t="s">
        <v>14</v>
      </c>
      <c r="C54" s="8">
        <v>387</v>
      </c>
      <c r="D54" s="8">
        <v>4</v>
      </c>
      <c r="E54" s="8">
        <f t="shared" si="1"/>
        <v>391</v>
      </c>
    </row>
    <row r="55" spans="1:5" ht="27.75" customHeight="1">
      <c r="A55" s="7" t="s">
        <v>16</v>
      </c>
      <c r="B55" s="7" t="s">
        <v>16</v>
      </c>
      <c r="C55" s="8">
        <v>2</v>
      </c>
      <c r="D55" s="8">
        <v>0</v>
      </c>
      <c r="E55" s="8">
        <f t="shared" si="1"/>
        <v>2</v>
      </c>
    </row>
    <row r="56" spans="1:5" ht="27.75" customHeight="1">
      <c r="A56" s="7" t="s">
        <v>16</v>
      </c>
      <c r="B56" s="7" t="s">
        <v>17</v>
      </c>
      <c r="C56" s="8">
        <v>14</v>
      </c>
      <c r="D56" s="8">
        <v>0</v>
      </c>
      <c r="E56" s="8">
        <f t="shared" si="1"/>
        <v>14</v>
      </c>
    </row>
    <row r="57" spans="1:5" ht="27.75" customHeight="1">
      <c r="A57" s="7" t="s">
        <v>16</v>
      </c>
      <c r="B57" s="7" t="s">
        <v>18</v>
      </c>
      <c r="C57" s="8">
        <v>0</v>
      </c>
      <c r="D57" s="8">
        <v>0</v>
      </c>
      <c r="E57" s="8">
        <f t="shared" si="1"/>
        <v>0</v>
      </c>
    </row>
    <row r="58" spans="1:5" ht="27.75" customHeight="1">
      <c r="A58" s="7" t="s">
        <v>16</v>
      </c>
      <c r="B58" s="7" t="s">
        <v>19</v>
      </c>
      <c r="C58" s="8">
        <v>121</v>
      </c>
      <c r="D58" s="8">
        <v>1</v>
      </c>
      <c r="E58" s="8">
        <f t="shared" si="1"/>
        <v>122</v>
      </c>
    </row>
    <row r="59" spans="1:5" ht="27.75" customHeight="1">
      <c r="A59" s="7" t="s">
        <v>16</v>
      </c>
      <c r="B59" s="7" t="s">
        <v>20</v>
      </c>
      <c r="C59" s="8">
        <v>109</v>
      </c>
      <c r="D59" s="8">
        <v>1</v>
      </c>
      <c r="E59" s="8">
        <f t="shared" si="1"/>
        <v>110</v>
      </c>
    </row>
    <row r="60" spans="1:5" ht="27.75" customHeight="1">
      <c r="A60" s="7" t="s">
        <v>16</v>
      </c>
      <c r="B60" s="7" t="s">
        <v>21</v>
      </c>
      <c r="C60" s="8">
        <v>13</v>
      </c>
      <c r="D60" s="8">
        <v>0</v>
      </c>
      <c r="E60" s="8">
        <f t="shared" si="1"/>
        <v>13</v>
      </c>
    </row>
    <row r="61" spans="1:5" ht="27.75" customHeight="1">
      <c r="A61" s="7" t="s">
        <v>16</v>
      </c>
      <c r="B61" s="7" t="s">
        <v>22</v>
      </c>
      <c r="C61" s="8">
        <v>30</v>
      </c>
      <c r="D61" s="8">
        <v>0</v>
      </c>
      <c r="E61" s="8">
        <f t="shared" si="1"/>
        <v>30</v>
      </c>
    </row>
    <row r="62" spans="1:5" ht="27.75" customHeight="1">
      <c r="A62" s="7" t="s">
        <v>16</v>
      </c>
      <c r="B62" s="7" t="s">
        <v>23</v>
      </c>
      <c r="C62" s="8">
        <v>13</v>
      </c>
      <c r="D62" s="8">
        <v>0</v>
      </c>
      <c r="E62" s="8">
        <f t="shared" si="1"/>
        <v>13</v>
      </c>
    </row>
    <row r="63" spans="1:5" ht="27.75" customHeight="1">
      <c r="A63" s="7" t="s">
        <v>16</v>
      </c>
      <c r="B63" s="7" t="s">
        <v>24</v>
      </c>
      <c r="C63" s="8">
        <v>142</v>
      </c>
      <c r="D63" s="8">
        <v>1</v>
      </c>
      <c r="E63" s="8">
        <f t="shared" si="1"/>
        <v>143</v>
      </c>
    </row>
    <row r="64" spans="1:5" ht="27.75" customHeight="1">
      <c r="A64" s="7" t="s">
        <v>16</v>
      </c>
      <c r="B64" s="7" t="s">
        <v>25</v>
      </c>
      <c r="C64" s="8">
        <v>12</v>
      </c>
      <c r="D64" s="8">
        <v>0</v>
      </c>
      <c r="E64" s="8">
        <f t="shared" si="1"/>
        <v>12</v>
      </c>
    </row>
    <row r="65" spans="1:5" ht="27.75" customHeight="1">
      <c r="A65" s="7" t="s">
        <v>16</v>
      </c>
      <c r="B65" s="7" t="s">
        <v>26</v>
      </c>
      <c r="C65" s="8">
        <v>11</v>
      </c>
      <c r="D65" s="8">
        <v>1</v>
      </c>
      <c r="E65" s="8">
        <f t="shared" si="1"/>
        <v>12</v>
      </c>
    </row>
    <row r="66" spans="1:5" ht="27.75" customHeight="1">
      <c r="A66" s="7" t="s">
        <v>27</v>
      </c>
      <c r="B66" s="7" t="s">
        <v>27</v>
      </c>
      <c r="C66" s="8">
        <v>12</v>
      </c>
      <c r="D66" s="8">
        <v>0</v>
      </c>
      <c r="E66" s="8">
        <f t="shared" si="1"/>
        <v>12</v>
      </c>
    </row>
    <row r="67" spans="1:5" ht="27.75" customHeight="1">
      <c r="A67" s="7" t="s">
        <v>27</v>
      </c>
      <c r="B67" s="7" t="s">
        <v>28</v>
      </c>
      <c r="C67" s="8">
        <v>206</v>
      </c>
      <c r="D67" s="8">
        <v>0</v>
      </c>
      <c r="E67" s="8">
        <f t="shared" si="1"/>
        <v>206</v>
      </c>
    </row>
    <row r="68" spans="1:5" ht="27.75" customHeight="1">
      <c r="A68" s="7" t="s">
        <v>27</v>
      </c>
      <c r="B68" s="7" t="s">
        <v>29</v>
      </c>
      <c r="C68" s="8">
        <v>108</v>
      </c>
      <c r="D68" s="8">
        <v>0</v>
      </c>
      <c r="E68" s="8">
        <f t="shared" si="1"/>
        <v>108</v>
      </c>
    </row>
    <row r="69" spans="1:5" ht="27.75" customHeight="1">
      <c r="A69" s="7" t="s">
        <v>27</v>
      </c>
      <c r="B69" s="7" t="s">
        <v>30</v>
      </c>
      <c r="C69" s="8">
        <v>61</v>
      </c>
      <c r="D69" s="8">
        <v>0</v>
      </c>
      <c r="E69" s="8">
        <f t="shared" si="1"/>
        <v>61</v>
      </c>
    </row>
    <row r="70" spans="1:5" ht="27.75" customHeight="1">
      <c r="A70" s="7" t="s">
        <v>27</v>
      </c>
      <c r="B70" s="7" t="s">
        <v>31</v>
      </c>
      <c r="C70" s="8">
        <v>906</v>
      </c>
      <c r="D70" s="8">
        <v>6</v>
      </c>
      <c r="E70" s="8">
        <f t="shared" si="1"/>
        <v>912</v>
      </c>
    </row>
    <row r="71" spans="1:5" ht="27.75" customHeight="1">
      <c r="A71" s="7" t="s">
        <v>27</v>
      </c>
      <c r="B71" s="7" t="s">
        <v>32</v>
      </c>
      <c r="C71" s="8">
        <v>84</v>
      </c>
      <c r="D71" s="8">
        <v>0</v>
      </c>
      <c r="E71" s="8">
        <f t="shared" si="1"/>
        <v>84</v>
      </c>
    </row>
    <row r="72" spans="1:5" ht="27.75" customHeight="1">
      <c r="A72" s="7" t="s">
        <v>27</v>
      </c>
      <c r="B72" s="7" t="s">
        <v>33</v>
      </c>
      <c r="C72" s="8">
        <v>15</v>
      </c>
      <c r="D72" s="8">
        <v>0</v>
      </c>
      <c r="E72" s="8">
        <f t="shared" si="1"/>
        <v>15</v>
      </c>
    </row>
    <row r="73" spans="1:5" ht="27.75" customHeight="1">
      <c r="A73" s="7" t="s">
        <v>27</v>
      </c>
      <c r="B73" s="7" t="s">
        <v>34</v>
      </c>
      <c r="C73" s="8">
        <v>187</v>
      </c>
      <c r="D73" s="8">
        <v>1</v>
      </c>
      <c r="E73" s="8">
        <f t="shared" si="1"/>
        <v>188</v>
      </c>
    </row>
    <row r="74" spans="1:5" ht="27.75" customHeight="1">
      <c r="A74" s="7" t="s">
        <v>27</v>
      </c>
      <c r="B74" s="7" t="s">
        <v>35</v>
      </c>
      <c r="C74" s="8">
        <v>68</v>
      </c>
      <c r="D74" s="8">
        <v>1</v>
      </c>
      <c r="E74" s="8">
        <f t="shared" si="1"/>
        <v>69</v>
      </c>
    </row>
    <row r="75" spans="1:5" ht="27.75" customHeight="1">
      <c r="A75" s="7" t="s">
        <v>27</v>
      </c>
      <c r="B75" s="7" t="s">
        <v>36</v>
      </c>
      <c r="C75" s="8">
        <v>4</v>
      </c>
      <c r="D75" s="8">
        <v>0</v>
      </c>
      <c r="E75" s="8">
        <f t="shared" si="1"/>
        <v>4</v>
      </c>
    </row>
    <row r="76" spans="1:5" ht="27.75" customHeight="1">
      <c r="A76" s="10" t="s">
        <v>40</v>
      </c>
      <c r="B76" s="10"/>
      <c r="C76" s="5">
        <f>SUM(C45:C75)</f>
        <v>2777</v>
      </c>
      <c r="D76" s="5">
        <f>SUM(D45:D75)</f>
        <v>19</v>
      </c>
      <c r="E76" s="5">
        <f>SUM(E45:E75)</f>
        <v>2796</v>
      </c>
    </row>
    <row r="78" ht="19.5">
      <c r="A78" s="11" t="s">
        <v>43</v>
      </c>
    </row>
    <row r="79" spans="1:5" ht="24.75" customHeight="1">
      <c r="A79" s="9" t="s">
        <v>37</v>
      </c>
      <c r="B79" s="9"/>
      <c r="C79" s="9"/>
      <c r="D79" s="9"/>
      <c r="E79" s="9"/>
    </row>
    <row r="80" spans="1:5" ht="24.75" customHeight="1">
      <c r="A80" s="9" t="s">
        <v>7</v>
      </c>
      <c r="B80" s="9"/>
      <c r="C80" s="9"/>
      <c r="D80" s="9"/>
      <c r="E80" s="9"/>
    </row>
    <row r="81" spans="1:5" ht="24.75" customHeight="1">
      <c r="A81" s="9" t="s">
        <v>38</v>
      </c>
      <c r="B81" s="9"/>
      <c r="C81" s="9"/>
      <c r="D81" s="9"/>
      <c r="E81" s="9"/>
    </row>
    <row r="82" spans="1:5" ht="24.75" customHeight="1">
      <c r="A82" s="9" t="s">
        <v>44</v>
      </c>
      <c r="B82" s="9"/>
      <c r="C82" s="9"/>
      <c r="D82" s="9"/>
      <c r="E82" s="9"/>
    </row>
    <row r="83" spans="1:5" ht="24.75" customHeight="1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</row>
    <row r="84" spans="1:5" ht="28.5" customHeight="1">
      <c r="A84" s="7" t="s">
        <v>5</v>
      </c>
      <c r="B84" s="7" t="s">
        <v>15</v>
      </c>
      <c r="C84" s="8">
        <v>12</v>
      </c>
      <c r="D84" s="8">
        <v>0</v>
      </c>
      <c r="E84" s="8">
        <f>SUM(C84:D84)</f>
        <v>12</v>
      </c>
    </row>
    <row r="85" spans="1:5" ht="28.5" customHeight="1">
      <c r="A85" s="7" t="s">
        <v>5</v>
      </c>
      <c r="B85" s="7" t="s">
        <v>6</v>
      </c>
      <c r="C85" s="8">
        <v>21</v>
      </c>
      <c r="D85" s="8">
        <v>0</v>
      </c>
      <c r="E85" s="8">
        <f>SUM(C85:D85)</f>
        <v>21</v>
      </c>
    </row>
    <row r="86" spans="1:5" ht="28.5" customHeight="1">
      <c r="A86" s="7" t="s">
        <v>5</v>
      </c>
      <c r="B86" s="7" t="s">
        <v>10</v>
      </c>
      <c r="C86" s="8">
        <v>26</v>
      </c>
      <c r="D86" s="8">
        <v>0</v>
      </c>
      <c r="E86" s="8">
        <f>SUM(C86:D86)</f>
        <v>26</v>
      </c>
    </row>
    <row r="87" spans="1:5" ht="28.5" customHeight="1">
      <c r="A87" s="7" t="s">
        <v>5</v>
      </c>
      <c r="B87" s="7" t="s">
        <v>9</v>
      </c>
      <c r="C87" s="8">
        <v>31</v>
      </c>
      <c r="D87" s="8">
        <v>1</v>
      </c>
      <c r="E87" s="8">
        <f aca="true" t="shared" si="2" ref="E87:E114">SUM(C87:D87)</f>
        <v>32</v>
      </c>
    </row>
    <row r="88" spans="1:5" ht="28.5" customHeight="1">
      <c r="A88" s="7" t="s">
        <v>5</v>
      </c>
      <c r="B88" s="7" t="s">
        <v>8</v>
      </c>
      <c r="C88" s="8">
        <v>44</v>
      </c>
      <c r="D88" s="8">
        <v>1</v>
      </c>
      <c r="E88" s="8">
        <f t="shared" si="2"/>
        <v>45</v>
      </c>
    </row>
    <row r="89" spans="1:5" ht="28.5" customHeight="1">
      <c r="A89" s="7" t="s">
        <v>5</v>
      </c>
      <c r="B89" s="7" t="s">
        <v>7</v>
      </c>
      <c r="C89" s="8">
        <v>75</v>
      </c>
      <c r="D89" s="8">
        <v>0</v>
      </c>
      <c r="E89" s="8">
        <f t="shared" si="2"/>
        <v>75</v>
      </c>
    </row>
    <row r="90" spans="1:5" ht="28.5" customHeight="1">
      <c r="A90" s="7" t="s">
        <v>5</v>
      </c>
      <c r="B90" s="7" t="s">
        <v>11</v>
      </c>
      <c r="C90" s="8">
        <v>4</v>
      </c>
      <c r="D90" s="8">
        <v>0</v>
      </c>
      <c r="E90" s="8">
        <f t="shared" si="2"/>
        <v>4</v>
      </c>
    </row>
    <row r="91" spans="1:5" ht="28.5" customHeight="1">
      <c r="A91" s="7" t="s">
        <v>5</v>
      </c>
      <c r="B91" s="7" t="s">
        <v>12</v>
      </c>
      <c r="C91" s="8">
        <v>2</v>
      </c>
      <c r="D91" s="8">
        <v>1</v>
      </c>
      <c r="E91" s="8">
        <f t="shared" si="2"/>
        <v>3</v>
      </c>
    </row>
    <row r="92" spans="1:5" ht="28.5" customHeight="1">
      <c r="A92" s="7" t="s">
        <v>5</v>
      </c>
      <c r="B92" s="7" t="s">
        <v>13</v>
      </c>
      <c r="C92" s="8">
        <v>57</v>
      </c>
      <c r="D92" s="8">
        <v>0</v>
      </c>
      <c r="E92" s="8">
        <f t="shared" si="2"/>
        <v>57</v>
      </c>
    </row>
    <row r="93" spans="1:5" ht="28.5" customHeight="1">
      <c r="A93" s="7" t="s">
        <v>5</v>
      </c>
      <c r="B93" s="7" t="s">
        <v>14</v>
      </c>
      <c r="C93" s="8">
        <v>385</v>
      </c>
      <c r="D93" s="8">
        <v>4</v>
      </c>
      <c r="E93" s="8">
        <f t="shared" si="2"/>
        <v>389</v>
      </c>
    </row>
    <row r="94" spans="1:5" ht="28.5" customHeight="1">
      <c r="A94" s="7" t="s">
        <v>16</v>
      </c>
      <c r="B94" s="7" t="s">
        <v>16</v>
      </c>
      <c r="C94" s="8">
        <v>2</v>
      </c>
      <c r="D94" s="8">
        <v>0</v>
      </c>
      <c r="E94" s="8">
        <f t="shared" si="2"/>
        <v>2</v>
      </c>
    </row>
    <row r="95" spans="1:5" ht="28.5" customHeight="1">
      <c r="A95" s="7" t="s">
        <v>16</v>
      </c>
      <c r="B95" s="7" t="s">
        <v>17</v>
      </c>
      <c r="C95" s="8">
        <v>14</v>
      </c>
      <c r="D95" s="8">
        <v>0</v>
      </c>
      <c r="E95" s="8">
        <f t="shared" si="2"/>
        <v>14</v>
      </c>
    </row>
    <row r="96" spans="1:5" ht="28.5" customHeight="1">
      <c r="A96" s="7" t="s">
        <v>16</v>
      </c>
      <c r="B96" s="7" t="s">
        <v>18</v>
      </c>
      <c r="C96" s="8">
        <v>0</v>
      </c>
      <c r="D96" s="8">
        <v>0</v>
      </c>
      <c r="E96" s="8">
        <f t="shared" si="2"/>
        <v>0</v>
      </c>
    </row>
    <row r="97" spans="1:5" ht="28.5" customHeight="1">
      <c r="A97" s="7" t="s">
        <v>16</v>
      </c>
      <c r="B97" s="7" t="s">
        <v>19</v>
      </c>
      <c r="C97" s="8">
        <v>119</v>
      </c>
      <c r="D97" s="8">
        <v>1</v>
      </c>
      <c r="E97" s="8">
        <f t="shared" si="2"/>
        <v>120</v>
      </c>
    </row>
    <row r="98" spans="1:5" ht="28.5" customHeight="1">
      <c r="A98" s="7" t="s">
        <v>16</v>
      </c>
      <c r="B98" s="7" t="s">
        <v>20</v>
      </c>
      <c r="C98" s="8">
        <v>108</v>
      </c>
      <c r="D98" s="8">
        <v>1</v>
      </c>
      <c r="E98" s="8">
        <f t="shared" si="2"/>
        <v>109</v>
      </c>
    </row>
    <row r="99" spans="1:5" ht="28.5" customHeight="1">
      <c r="A99" s="7" t="s">
        <v>16</v>
      </c>
      <c r="B99" s="7" t="s">
        <v>21</v>
      </c>
      <c r="C99" s="8">
        <v>13</v>
      </c>
      <c r="D99" s="8">
        <v>0</v>
      </c>
      <c r="E99" s="8">
        <f t="shared" si="2"/>
        <v>13</v>
      </c>
    </row>
    <row r="100" spans="1:5" ht="28.5" customHeight="1">
      <c r="A100" s="7" t="s">
        <v>16</v>
      </c>
      <c r="B100" s="7" t="s">
        <v>22</v>
      </c>
      <c r="C100" s="8">
        <v>30</v>
      </c>
      <c r="D100" s="8">
        <v>0</v>
      </c>
      <c r="E100" s="8">
        <f t="shared" si="2"/>
        <v>30</v>
      </c>
    </row>
    <row r="101" spans="1:5" ht="28.5" customHeight="1">
      <c r="A101" s="7" t="s">
        <v>16</v>
      </c>
      <c r="B101" s="7" t="s">
        <v>23</v>
      </c>
      <c r="C101" s="8">
        <v>13</v>
      </c>
      <c r="D101" s="8">
        <v>0</v>
      </c>
      <c r="E101" s="8">
        <f t="shared" si="2"/>
        <v>13</v>
      </c>
    </row>
    <row r="102" spans="1:5" ht="28.5" customHeight="1">
      <c r="A102" s="7" t="s">
        <v>16</v>
      </c>
      <c r="B102" s="7" t="s">
        <v>24</v>
      </c>
      <c r="C102" s="8">
        <v>142</v>
      </c>
      <c r="D102" s="8">
        <v>1</v>
      </c>
      <c r="E102" s="8">
        <f t="shared" si="2"/>
        <v>143</v>
      </c>
    </row>
    <row r="103" spans="1:5" ht="28.5" customHeight="1">
      <c r="A103" s="7" t="s">
        <v>16</v>
      </c>
      <c r="B103" s="7" t="s">
        <v>25</v>
      </c>
      <c r="C103" s="8">
        <v>12</v>
      </c>
      <c r="D103" s="8">
        <v>0</v>
      </c>
      <c r="E103" s="8">
        <f t="shared" si="2"/>
        <v>12</v>
      </c>
    </row>
    <row r="104" spans="1:5" ht="28.5" customHeight="1">
      <c r="A104" s="7" t="s">
        <v>16</v>
      </c>
      <c r="B104" s="7" t="s">
        <v>26</v>
      </c>
      <c r="C104" s="8">
        <v>11</v>
      </c>
      <c r="D104" s="8">
        <v>1</v>
      </c>
      <c r="E104" s="8">
        <f t="shared" si="2"/>
        <v>12</v>
      </c>
    </row>
    <row r="105" spans="1:5" ht="28.5" customHeight="1">
      <c r="A105" s="7" t="s">
        <v>27</v>
      </c>
      <c r="B105" s="7" t="s">
        <v>27</v>
      </c>
      <c r="C105" s="8">
        <v>12</v>
      </c>
      <c r="D105" s="8">
        <v>0</v>
      </c>
      <c r="E105" s="8">
        <f t="shared" si="2"/>
        <v>12</v>
      </c>
    </row>
    <row r="106" spans="1:5" ht="28.5" customHeight="1">
      <c r="A106" s="7" t="s">
        <v>27</v>
      </c>
      <c r="B106" s="7" t="s">
        <v>28</v>
      </c>
      <c r="C106" s="8">
        <v>203</v>
      </c>
      <c r="D106" s="8">
        <v>0</v>
      </c>
      <c r="E106" s="8">
        <f t="shared" si="2"/>
        <v>203</v>
      </c>
    </row>
    <row r="107" spans="1:5" ht="28.5" customHeight="1">
      <c r="A107" s="7" t="s">
        <v>27</v>
      </c>
      <c r="B107" s="7" t="s">
        <v>29</v>
      </c>
      <c r="C107" s="8">
        <v>108</v>
      </c>
      <c r="D107" s="8">
        <v>0</v>
      </c>
      <c r="E107" s="8">
        <f t="shared" si="2"/>
        <v>108</v>
      </c>
    </row>
    <row r="108" spans="1:5" ht="28.5" customHeight="1">
      <c r="A108" s="7" t="s">
        <v>27</v>
      </c>
      <c r="B108" s="7" t="s">
        <v>30</v>
      </c>
      <c r="C108" s="8">
        <v>60</v>
      </c>
      <c r="D108" s="8">
        <v>0</v>
      </c>
      <c r="E108" s="8">
        <f t="shared" si="2"/>
        <v>60</v>
      </c>
    </row>
    <row r="109" spans="1:5" ht="28.5" customHeight="1">
      <c r="A109" s="7" t="s">
        <v>27</v>
      </c>
      <c r="B109" s="7" t="s">
        <v>31</v>
      </c>
      <c r="C109" s="8">
        <v>905</v>
      </c>
      <c r="D109" s="8">
        <v>6</v>
      </c>
      <c r="E109" s="8">
        <f t="shared" si="2"/>
        <v>911</v>
      </c>
    </row>
    <row r="110" spans="1:5" ht="28.5" customHeight="1">
      <c r="A110" s="7" t="s">
        <v>27</v>
      </c>
      <c r="B110" s="7" t="s">
        <v>32</v>
      </c>
      <c r="C110" s="8">
        <v>84</v>
      </c>
      <c r="D110" s="8">
        <v>0</v>
      </c>
      <c r="E110" s="8">
        <f t="shared" si="2"/>
        <v>84</v>
      </c>
    </row>
    <row r="111" spans="1:5" ht="28.5" customHeight="1">
      <c r="A111" s="7" t="s">
        <v>27</v>
      </c>
      <c r="B111" s="7" t="s">
        <v>33</v>
      </c>
      <c r="C111" s="8">
        <v>15</v>
      </c>
      <c r="D111" s="8">
        <v>0</v>
      </c>
      <c r="E111" s="8">
        <f t="shared" si="2"/>
        <v>15</v>
      </c>
    </row>
    <row r="112" spans="1:5" ht="28.5" customHeight="1">
      <c r="A112" s="7" t="s">
        <v>27</v>
      </c>
      <c r="B112" s="7" t="s">
        <v>34</v>
      </c>
      <c r="C112" s="8">
        <v>185</v>
      </c>
      <c r="D112" s="8">
        <v>1</v>
      </c>
      <c r="E112" s="8">
        <f t="shared" si="2"/>
        <v>186</v>
      </c>
    </row>
    <row r="113" spans="1:5" ht="28.5" customHeight="1">
      <c r="A113" s="7" t="s">
        <v>27</v>
      </c>
      <c r="B113" s="7" t="s">
        <v>35</v>
      </c>
      <c r="C113" s="8">
        <v>67</v>
      </c>
      <c r="D113" s="8">
        <v>1</v>
      </c>
      <c r="E113" s="8">
        <f t="shared" si="2"/>
        <v>68</v>
      </c>
    </row>
    <row r="114" spans="1:5" ht="28.5" customHeight="1">
      <c r="A114" s="7" t="s">
        <v>27</v>
      </c>
      <c r="B114" s="7" t="s">
        <v>36</v>
      </c>
      <c r="C114" s="8">
        <v>4</v>
      </c>
      <c r="D114" s="8">
        <v>0</v>
      </c>
      <c r="E114" s="8">
        <f t="shared" si="2"/>
        <v>4</v>
      </c>
    </row>
    <row r="115" spans="1:5" ht="28.5" customHeight="1">
      <c r="A115" s="10" t="s">
        <v>40</v>
      </c>
      <c r="B115" s="10"/>
      <c r="C115" s="5">
        <f>SUM(C84:C114)</f>
        <v>2764</v>
      </c>
      <c r="D115" s="5">
        <f>SUM(D84:D114)</f>
        <v>19</v>
      </c>
      <c r="E115" s="5">
        <f>SUM(E84:E114)</f>
        <v>2783</v>
      </c>
    </row>
  </sheetData>
  <sheetProtection/>
  <mergeCells count="15">
    <mergeCell ref="A79:E79"/>
    <mergeCell ref="A80:E80"/>
    <mergeCell ref="A81:E81"/>
    <mergeCell ref="A82:E82"/>
    <mergeCell ref="A115:B115"/>
    <mergeCell ref="A41:E41"/>
    <mergeCell ref="A42:E42"/>
    <mergeCell ref="A43:E43"/>
    <mergeCell ref="A76:B76"/>
    <mergeCell ref="A1:E1"/>
    <mergeCell ref="A2:E2"/>
    <mergeCell ref="A3:E3"/>
    <mergeCell ref="A4:E4"/>
    <mergeCell ref="A37:B37"/>
    <mergeCell ref="A40:E4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5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Kenia Cunanpio</dc:creator>
  <cp:keywords/>
  <dc:description/>
  <cp:lastModifiedBy>Kenia Cunanpio</cp:lastModifiedBy>
  <cp:lastPrinted>2024-02-01T16:08:34Z</cp:lastPrinted>
  <dcterms:created xsi:type="dcterms:W3CDTF">2024-03-07T20:27:47Z</dcterms:created>
  <dcterms:modified xsi:type="dcterms:W3CDTF">2024-04-08T15:14:11Z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[IGNORE]</vt:lpwstr>
  </property>
  <property fmtid="{D5CDD505-2E9C-101B-9397-08002B2CF9AE}" pid="3" name="DLPManualFileClassificationLastModifiedBy">
    <vt:lpwstr>[IGNORE]</vt:lpwstr>
  </property>
  <property fmtid="{D5CDD505-2E9C-101B-9397-08002B2CF9AE}" pid="4" name="DLPManualFileClassificationLastModificationDate">
    <vt:lpwstr>[IGNORE]</vt:lpwstr>
  </property>
  <property fmtid="{D5CDD505-2E9C-101B-9397-08002B2CF9AE}" pid="5" name="DLPAutomaticFileClassification">
    <vt:lpwstr>{B065D875-D126-42DE-B1D2-3E4635B9E8AD}</vt:lpwstr>
  </property>
  <property fmtid="{D5CDD505-2E9C-101B-9397-08002B2CF9AE}" pid="6" name="DLPManualFileClassificationVersion">
    <vt:lpwstr>[IGNORE]</vt:lpwstr>
  </property>
  <property fmtid="{D5CDD505-2E9C-101B-9397-08002B2CF9AE}" pid="7" name="DLPAutomaticFileClassificationVersion">
    <vt:lpwstr>11.10.200.16</vt:lpwstr>
  </property>
</Properties>
</file>