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4\Actualización de la página web\Misiones al Exterior\"/>
    </mc:Choice>
  </mc:AlternateContent>
  <bookViews>
    <workbookView xWindow="0" yWindow="0" windowWidth="24000" windowHeight="9600" activeTab="1"/>
  </bookViews>
  <sheets>
    <sheet name="Viajes de enero 2024" sheetId="1" r:id="rId1"/>
    <sheet name="Total por Dirección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B68" i="2" l="1"/>
  <c r="M6" i="1" l="1"/>
  <c r="K6" i="1"/>
  <c r="J6" i="1"/>
</calcChain>
</file>

<file path=xl/sharedStrings.xml><?xml version="1.0" encoding="utf-8"?>
<sst xmlns="http://schemas.openxmlformats.org/spreadsheetml/2006/main" count="62" uniqueCount="58">
  <si>
    <t>Dirección de Administración y Finanzas</t>
  </si>
  <si>
    <t xml:space="preserve"> Informe de Misiones al Exterior </t>
  </si>
  <si>
    <t>No.</t>
  </si>
  <si>
    <t>FECHA DE INICIO</t>
  </si>
  <si>
    <t>FECHA DE RETORNO</t>
  </si>
  <si>
    <t>NOMBRE DEL COLABORADOR</t>
  </si>
  <si>
    <t xml:space="preserve">CÉDULA </t>
  </si>
  <si>
    <t>CARGO</t>
  </si>
  <si>
    <t>DIRECCIÓN</t>
  </si>
  <si>
    <t>DESTINO DE LA MISIÓN</t>
  </si>
  <si>
    <t>OBJETIVO DE LA MISIÓN</t>
  </si>
  <si>
    <t>PASAJE</t>
  </si>
  <si>
    <t>VIÁTICOS</t>
  </si>
  <si>
    <t>CUOTA DE INSCRIPCIÓN</t>
  </si>
  <si>
    <t>TOTAL</t>
  </si>
  <si>
    <t>MISIÓN OFICIAL</t>
  </si>
  <si>
    <t>Dirección de Financiamiento Público</t>
  </si>
  <si>
    <t>Dirección de Políticas Públicas</t>
  </si>
  <si>
    <t>Dirección de Estrategia Financiera y Fiscal Internacional</t>
  </si>
  <si>
    <t xml:space="preserve">Gran Total </t>
  </si>
  <si>
    <t>Informe de viajes  al exterior por Dirección</t>
  </si>
  <si>
    <t>TOTAL  B/.</t>
  </si>
  <si>
    <t>Despacho del Ministro</t>
  </si>
  <si>
    <t>Despacho de la Viceministra de Economía</t>
  </si>
  <si>
    <t>Despacho del Viceministro de Finanzas</t>
  </si>
  <si>
    <t xml:space="preserve">Secretaría General </t>
  </si>
  <si>
    <t>Oficina Institucional de Recursos Humanos</t>
  </si>
  <si>
    <t>Despacho de los Asesores</t>
  </si>
  <si>
    <t xml:space="preserve">Dirección de Administración de Proyectos </t>
  </si>
  <si>
    <t xml:space="preserve">Dirección de Información y Relaciones Públicas </t>
  </si>
  <si>
    <t>Comisión  Arancelaria</t>
  </si>
  <si>
    <t>Dirección de Administración de Bienes Aprehendidos</t>
  </si>
  <si>
    <t>Dirección de Presupuesto de la Nación</t>
  </si>
  <si>
    <t xml:space="preserve">Dirección Nacional de Contabilidad </t>
  </si>
  <si>
    <t>Dirección de Bienes Patrimoniales del Estado</t>
  </si>
  <si>
    <t>Unidad Coordinadora para Centroamérica</t>
  </si>
  <si>
    <t>Unidad de Adquisiciones y Contrataciones del Estado</t>
  </si>
  <si>
    <t>Dirección de Planificación y Coordinación Regional</t>
  </si>
  <si>
    <t>Junta de Control de Juegos</t>
  </si>
  <si>
    <t>Dirección de Análisis Económico y Social</t>
  </si>
  <si>
    <t>Dirección de Programación de Inversiones</t>
  </si>
  <si>
    <t>Unidad Administrativa de Bienes Revertidos</t>
  </si>
  <si>
    <t>Dirección General de Tesorería</t>
  </si>
  <si>
    <t>Dirección General de Ingresos</t>
  </si>
  <si>
    <t>Dirección de Inversiones, Concesiones y Riesgos del Estado</t>
  </si>
  <si>
    <t>Oficina de Auditoría  Interna</t>
  </si>
  <si>
    <t xml:space="preserve">Contraloría General de la República </t>
  </si>
  <si>
    <t xml:space="preserve">Intendencia de Supervisión y Regulación de Sujetos No Financieros </t>
  </si>
  <si>
    <t>Total en B/.</t>
  </si>
  <si>
    <t>Margie-Lys Jaime R.</t>
  </si>
  <si>
    <t>N-19-542</t>
  </si>
  <si>
    <t>Asesora Legal</t>
  </si>
  <si>
    <t xml:space="preserve">Oficina de Arbitraje de Inversiones </t>
  </si>
  <si>
    <t>Miami, Estados Unidos</t>
  </si>
  <si>
    <t xml:space="preserve">Participó en representación del Ministerio de Economía y Finanzas en la Audiencia de Jurisdicción del caso de Arbitraje Internacional de Inversión de Interpuesto por Blue Sea Holding, LLC y Oceans Group International, S.A., contra la República de Panamá ante la Corte Permanente de Arbitraje. </t>
  </si>
  <si>
    <t>Oficina de Asesoria Legal/Oficina de Arbitraje de Inversiones</t>
  </si>
  <si>
    <t>Período: Del 1 al 31 de enero de 2024</t>
  </si>
  <si>
    <t>Ver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</si>
</sst>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B/.&quot;#,##0.00"/>
    <numFmt numFmtId="165" formatCode="#,##0.00\ _€"/>
  </numFmts>
  <fonts count="14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Book Antiqua"/>
      <family val="1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sz val="9"/>
      <name val="Book Antiqua"/>
      <family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33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1" xfId="0" applyNumberFormat="1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0" xfId="0" applyNumberFormat="1" applyFont="1"/>
    <xf numFmtId="0" fontId="7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/>
    </xf>
    <xf numFmtId="4" fontId="8" fillId="2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vertical="center" wrapText="1"/>
    </xf>
    <xf numFmtId="165" fontId="9" fillId="0" borderId="6" xfId="0" applyNumberFormat="1" applyFont="1" applyFill="1" applyBorder="1" applyAlignment="1"/>
    <xf numFmtId="0" fontId="9" fillId="0" borderId="5" xfId="0" applyFont="1" applyFill="1" applyBorder="1" applyAlignment="1">
      <alignment wrapText="1"/>
    </xf>
    <xf numFmtId="0" fontId="8" fillId="2" borderId="7" xfId="0" applyFont="1" applyFill="1" applyBorder="1" applyAlignment="1">
      <alignment horizontal="left"/>
    </xf>
    <xf numFmtId="165" fontId="8" fillId="2" borderId="8" xfId="0" applyNumberFormat="1" applyFont="1" applyFill="1" applyBorder="1" applyAlignment="1">
      <alignment horizontal="right"/>
    </xf>
    <xf numFmtId="0" fontId="10" fillId="0" borderId="0" xfId="0" applyFont="1"/>
    <xf numFmtId="0" fontId="9" fillId="0" borderId="5" xfId="0" applyFont="1" applyFill="1" applyBorder="1" applyAlignment="1"/>
    <xf numFmtId="15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4" fontId="5" fillId="3" borderId="1" xfId="1" applyNumberForma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2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0</xdr:rowOff>
    </xdr:from>
    <xdr:to>
      <xdr:col>3</xdr:col>
      <xdr:colOff>1162050</xdr:colOff>
      <xdr:row>2</xdr:row>
      <xdr:rowOff>171450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0"/>
          <a:ext cx="3000374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19051</xdr:rowOff>
    </xdr:from>
    <xdr:to>
      <xdr:col>0</xdr:col>
      <xdr:colOff>1333500</xdr:colOff>
      <xdr:row>1</xdr:row>
      <xdr:rowOff>45945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9051"/>
          <a:ext cx="1266825" cy="255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M5" sqref="M5"/>
    </sheetView>
  </sheetViews>
  <sheetFormatPr baseColWidth="10" defaultRowHeight="15" x14ac:dyDescent="0.25"/>
  <cols>
    <col min="1" max="1" width="6.42578125" style="10" customWidth="1"/>
    <col min="2" max="2" width="10.140625" style="10" customWidth="1"/>
    <col min="3" max="3" width="12.42578125" style="10" customWidth="1"/>
    <col min="4" max="4" width="18" style="10" customWidth="1"/>
    <col min="5" max="5" width="12.5703125" style="10" customWidth="1"/>
    <col min="6" max="6" width="25.85546875" style="10" customWidth="1"/>
    <col min="7" max="7" width="32.85546875" style="10" customWidth="1"/>
    <col min="8" max="8" width="19.85546875" style="10" customWidth="1"/>
    <col min="9" max="9" width="63.28515625" style="11" customWidth="1"/>
    <col min="10" max="10" width="11.140625" style="10" customWidth="1"/>
    <col min="11" max="11" width="12" style="10" customWidth="1"/>
    <col min="12" max="12" width="13.85546875" style="10" customWidth="1"/>
    <col min="13" max="13" width="12" style="10" customWidth="1"/>
    <col min="14" max="14" width="14" style="10" customWidth="1"/>
  </cols>
  <sheetData>
    <row r="1" spans="1:14" ht="23.25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1"/>
      <c r="N1" s="2"/>
    </row>
    <row r="2" spans="1:14" ht="20.25" customHeight="1" x14ac:dyDescent="0.3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3"/>
      <c r="N2" s="4"/>
    </row>
    <row r="3" spans="1:14" ht="23.25" x14ac:dyDescent="0.35">
      <c r="A3" s="41" t="s">
        <v>56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"/>
      <c r="N3" s="4"/>
    </row>
    <row r="4" spans="1:14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7" t="s">
        <v>7</v>
      </c>
      <c r="G4" s="28" t="s">
        <v>8</v>
      </c>
      <c r="H4" s="27" t="s">
        <v>9</v>
      </c>
      <c r="I4" s="28" t="s">
        <v>10</v>
      </c>
      <c r="J4" s="29" t="s">
        <v>11</v>
      </c>
      <c r="K4" s="30" t="s">
        <v>12</v>
      </c>
      <c r="L4" s="30" t="s">
        <v>13</v>
      </c>
      <c r="M4" s="30" t="s">
        <v>14</v>
      </c>
      <c r="N4" s="30" t="s">
        <v>15</v>
      </c>
    </row>
    <row r="5" spans="1:14" ht="60.75" customHeight="1" x14ac:dyDescent="0.25">
      <c r="A5" s="5">
        <v>1</v>
      </c>
      <c r="B5" s="6">
        <v>45304</v>
      </c>
      <c r="C5" s="6">
        <v>45310</v>
      </c>
      <c r="D5" s="33" t="s">
        <v>49</v>
      </c>
      <c r="E5" s="33" t="s">
        <v>50</v>
      </c>
      <c r="F5" s="33" t="s">
        <v>51</v>
      </c>
      <c r="G5" s="34" t="s">
        <v>52</v>
      </c>
      <c r="H5" s="33" t="s">
        <v>53</v>
      </c>
      <c r="I5" s="37" t="s">
        <v>54</v>
      </c>
      <c r="J5" s="35">
        <v>1034</v>
      </c>
      <c r="K5" s="35">
        <v>1800</v>
      </c>
      <c r="L5" s="35">
        <v>0</v>
      </c>
      <c r="M5" s="35">
        <f>SUM(J5:L5)</f>
        <v>2834</v>
      </c>
      <c r="N5" s="36" t="s">
        <v>57</v>
      </c>
    </row>
    <row r="6" spans="1:14" x14ac:dyDescent="0.25">
      <c r="A6" s="42" t="s">
        <v>19</v>
      </c>
      <c r="B6" s="42"/>
      <c r="C6" s="42"/>
      <c r="D6" s="42"/>
      <c r="E6" s="42"/>
      <c r="F6" s="42"/>
      <c r="G6" s="42"/>
      <c r="H6" s="42"/>
      <c r="I6" s="42"/>
      <c r="J6" s="31">
        <f>SUM(J5:J5)</f>
        <v>1034</v>
      </c>
      <c r="K6" s="32">
        <f>SUM(K5:K5)</f>
        <v>1800</v>
      </c>
      <c r="L6" s="32">
        <v>0</v>
      </c>
      <c r="M6" s="32">
        <f>SUM(M5:M5)</f>
        <v>2834</v>
      </c>
      <c r="N6" s="32"/>
    </row>
    <row r="7" spans="1:14" x14ac:dyDescent="0.25">
      <c r="A7" s="7"/>
      <c r="B7" s="7"/>
      <c r="C7" s="7"/>
      <c r="D7" s="7"/>
      <c r="E7" s="7"/>
      <c r="F7" s="7"/>
      <c r="G7" s="7"/>
      <c r="H7" s="8"/>
      <c r="I7" s="8"/>
      <c r="J7" s="9"/>
    </row>
  </sheetData>
  <mergeCells count="4">
    <mergeCell ref="A1:L1"/>
    <mergeCell ref="A2:L2"/>
    <mergeCell ref="A3:L3"/>
    <mergeCell ref="A6: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topLeftCell="A22" workbookViewId="0">
      <selection activeCell="H54" sqref="H54"/>
    </sheetView>
  </sheetViews>
  <sheetFormatPr baseColWidth="10" defaultRowHeight="15" x14ac:dyDescent="0.25"/>
  <cols>
    <col min="1" max="1" width="61.7109375" style="24" customWidth="1"/>
    <col min="2" max="2" width="28.5703125" style="24" customWidth="1"/>
  </cols>
  <sheetData>
    <row r="1" spans="1:2" ht="18" x14ac:dyDescent="0.25">
      <c r="A1" s="44" t="s">
        <v>0</v>
      </c>
      <c r="B1" s="44"/>
    </row>
    <row r="2" spans="1:2" ht="15.75" x14ac:dyDescent="0.25">
      <c r="A2" s="43" t="s">
        <v>20</v>
      </c>
      <c r="B2" s="43"/>
    </row>
    <row r="3" spans="1:2" ht="15.75" x14ac:dyDescent="0.25">
      <c r="A3" s="43" t="s">
        <v>56</v>
      </c>
      <c r="B3" s="43"/>
    </row>
    <row r="4" spans="1:2" ht="16.5" thickBot="1" x14ac:dyDescent="0.3">
      <c r="A4" s="12"/>
      <c r="B4" s="12"/>
    </row>
    <row r="5" spans="1:2" ht="16.5" thickTop="1" x14ac:dyDescent="0.25">
      <c r="A5" s="13" t="s">
        <v>8</v>
      </c>
      <c r="B5" s="14" t="s">
        <v>21</v>
      </c>
    </row>
    <row r="6" spans="1:2" ht="15.75" x14ac:dyDescent="0.25">
      <c r="A6" s="15" t="s">
        <v>22</v>
      </c>
      <c r="B6" s="16">
        <v>0</v>
      </c>
    </row>
    <row r="7" spans="1:2" ht="2.25" customHeight="1" x14ac:dyDescent="0.25">
      <c r="A7" s="15"/>
      <c r="B7" s="16"/>
    </row>
    <row r="8" spans="1:2" ht="15.75" x14ac:dyDescent="0.25">
      <c r="A8" s="15" t="s">
        <v>23</v>
      </c>
      <c r="B8" s="16">
        <v>0</v>
      </c>
    </row>
    <row r="9" spans="1:2" ht="2.25" customHeight="1" x14ac:dyDescent="0.25">
      <c r="A9" s="15"/>
      <c r="B9" s="16"/>
    </row>
    <row r="10" spans="1:2" ht="15.75" x14ac:dyDescent="0.25">
      <c r="A10" s="15" t="s">
        <v>24</v>
      </c>
      <c r="B10" s="16">
        <v>0</v>
      </c>
    </row>
    <row r="11" spans="1:2" ht="2.25" customHeight="1" x14ac:dyDescent="0.25">
      <c r="A11" s="15"/>
      <c r="B11" s="16"/>
    </row>
    <row r="12" spans="1:2" ht="15.75" x14ac:dyDescent="0.25">
      <c r="A12" s="15" t="s">
        <v>25</v>
      </c>
      <c r="B12" s="16">
        <v>0</v>
      </c>
    </row>
    <row r="13" spans="1:2" ht="2.25" customHeight="1" x14ac:dyDescent="0.25">
      <c r="A13" s="15"/>
      <c r="B13" s="16"/>
    </row>
    <row r="14" spans="1:2" ht="18" customHeight="1" x14ac:dyDescent="0.25">
      <c r="A14" s="15" t="s">
        <v>55</v>
      </c>
      <c r="B14" s="16">
        <v>2834</v>
      </c>
    </row>
    <row r="15" spans="1:2" ht="2.25" customHeight="1" x14ac:dyDescent="0.25">
      <c r="A15" s="17"/>
      <c r="B15" s="16"/>
    </row>
    <row r="16" spans="1:2" ht="15.75" x14ac:dyDescent="0.25">
      <c r="A16" s="18" t="s">
        <v>26</v>
      </c>
      <c r="B16" s="16">
        <v>0</v>
      </c>
    </row>
    <row r="17" spans="1:2" ht="2.25" customHeight="1" x14ac:dyDescent="0.25">
      <c r="A17" s="17"/>
      <c r="B17" s="16"/>
    </row>
    <row r="18" spans="1:2" ht="15.75" x14ac:dyDescent="0.25">
      <c r="A18" s="18" t="s">
        <v>27</v>
      </c>
      <c r="B18" s="16">
        <v>0</v>
      </c>
    </row>
    <row r="19" spans="1:2" ht="2.25" customHeight="1" x14ac:dyDescent="0.25">
      <c r="A19" s="17"/>
      <c r="B19" s="16"/>
    </row>
    <row r="20" spans="1:2" ht="15.75" x14ac:dyDescent="0.25">
      <c r="A20" s="18" t="s">
        <v>28</v>
      </c>
      <c r="B20" s="16">
        <v>0</v>
      </c>
    </row>
    <row r="21" spans="1:2" ht="2.25" customHeight="1" x14ac:dyDescent="0.25">
      <c r="A21" s="17"/>
      <c r="B21" s="16"/>
    </row>
    <row r="22" spans="1:2" ht="15.75" x14ac:dyDescent="0.25">
      <c r="A22" s="18" t="s">
        <v>29</v>
      </c>
      <c r="B22" s="16">
        <v>0</v>
      </c>
    </row>
    <row r="23" spans="1:2" ht="2.25" customHeight="1" x14ac:dyDescent="0.25">
      <c r="A23" s="17"/>
      <c r="B23" s="16"/>
    </row>
    <row r="24" spans="1:2" ht="15.75" x14ac:dyDescent="0.25">
      <c r="A24" s="18" t="s">
        <v>17</v>
      </c>
      <c r="B24" s="16">
        <v>0</v>
      </c>
    </row>
    <row r="25" spans="1:2" ht="1.5" customHeight="1" x14ac:dyDescent="0.25">
      <c r="A25" s="17"/>
      <c r="B25" s="16"/>
    </row>
    <row r="26" spans="1:2" ht="15.75" x14ac:dyDescent="0.25">
      <c r="A26" s="18" t="s">
        <v>16</v>
      </c>
      <c r="B26" s="16">
        <v>0</v>
      </c>
    </row>
    <row r="27" spans="1:2" ht="2.25" customHeight="1" x14ac:dyDescent="0.25">
      <c r="A27" s="18"/>
      <c r="B27" s="16"/>
    </row>
    <row r="28" spans="1:2" ht="15.75" x14ac:dyDescent="0.25">
      <c r="A28" s="18" t="s">
        <v>30</v>
      </c>
      <c r="B28" s="16">
        <v>0</v>
      </c>
    </row>
    <row r="29" spans="1:2" ht="2.25" customHeight="1" x14ac:dyDescent="0.25">
      <c r="A29" s="18"/>
      <c r="B29" s="16"/>
    </row>
    <row r="30" spans="1:2" ht="19.5" customHeight="1" x14ac:dyDescent="0.25">
      <c r="A30" s="19" t="s">
        <v>31</v>
      </c>
      <c r="B30" s="16">
        <v>0</v>
      </c>
    </row>
    <row r="31" spans="1:2" ht="3" customHeight="1" x14ac:dyDescent="0.25">
      <c r="A31" s="18"/>
      <c r="B31" s="16"/>
    </row>
    <row r="32" spans="1:2" ht="15.75" x14ac:dyDescent="0.25">
      <c r="A32" s="18" t="s">
        <v>32</v>
      </c>
      <c r="B32" s="16">
        <v>0</v>
      </c>
    </row>
    <row r="33" spans="1:2" ht="2.25" customHeight="1" x14ac:dyDescent="0.25">
      <c r="A33" s="18"/>
      <c r="B33" s="16"/>
    </row>
    <row r="34" spans="1:2" ht="15.75" x14ac:dyDescent="0.25">
      <c r="A34" s="18" t="s">
        <v>33</v>
      </c>
      <c r="B34" s="16">
        <v>0</v>
      </c>
    </row>
    <row r="35" spans="1:2" ht="2.25" customHeight="1" x14ac:dyDescent="0.25">
      <c r="A35" s="18"/>
      <c r="B35" s="16"/>
    </row>
    <row r="36" spans="1:2" ht="15.75" x14ac:dyDescent="0.25">
      <c r="A36" s="18" t="s">
        <v>34</v>
      </c>
      <c r="B36" s="16">
        <v>0</v>
      </c>
    </row>
    <row r="37" spans="1:2" ht="1.5" customHeight="1" x14ac:dyDescent="0.25">
      <c r="A37" s="18"/>
      <c r="B37" s="16"/>
    </row>
    <row r="38" spans="1:2" ht="15.75" x14ac:dyDescent="0.25">
      <c r="A38" s="17" t="s">
        <v>35</v>
      </c>
      <c r="B38" s="16">
        <v>0</v>
      </c>
    </row>
    <row r="39" spans="1:2" ht="1.5" customHeight="1" x14ac:dyDescent="0.25">
      <c r="A39" s="18"/>
      <c r="B39" s="16"/>
    </row>
    <row r="40" spans="1:2" ht="15.75" x14ac:dyDescent="0.25">
      <c r="A40" s="17" t="s">
        <v>36</v>
      </c>
      <c r="B40" s="16">
        <v>0</v>
      </c>
    </row>
    <row r="41" spans="1:2" ht="1.5" customHeight="1" x14ac:dyDescent="0.25">
      <c r="A41" s="18"/>
      <c r="B41" s="16"/>
    </row>
    <row r="42" spans="1:2" ht="15.75" x14ac:dyDescent="0.25">
      <c r="A42" s="17" t="s">
        <v>37</v>
      </c>
      <c r="B42" s="16">
        <v>0</v>
      </c>
    </row>
    <row r="43" spans="1:2" ht="1.5" customHeight="1" x14ac:dyDescent="0.25">
      <c r="A43" s="18"/>
      <c r="B43" s="16"/>
    </row>
    <row r="44" spans="1:2" ht="15.75" x14ac:dyDescent="0.25">
      <c r="A44" s="18" t="s">
        <v>38</v>
      </c>
      <c r="B44" s="16">
        <v>0</v>
      </c>
    </row>
    <row r="45" spans="1:2" ht="1.5" customHeight="1" x14ac:dyDescent="0.25">
      <c r="A45" s="18"/>
      <c r="B45" s="16"/>
    </row>
    <row r="46" spans="1:2" ht="15.75" x14ac:dyDescent="0.25">
      <c r="A46" s="18" t="s">
        <v>39</v>
      </c>
      <c r="B46" s="16">
        <v>0</v>
      </c>
    </row>
    <row r="47" spans="1:2" ht="1.5" customHeight="1" x14ac:dyDescent="0.25">
      <c r="A47" s="18"/>
      <c r="B47" s="16"/>
    </row>
    <row r="48" spans="1:2" ht="15.75" x14ac:dyDescent="0.25">
      <c r="A48" s="18" t="s">
        <v>40</v>
      </c>
      <c r="B48" s="16">
        <v>0</v>
      </c>
    </row>
    <row r="49" spans="1:2" ht="1.5" customHeight="1" x14ac:dyDescent="0.25">
      <c r="A49" s="18"/>
      <c r="B49" s="16"/>
    </row>
    <row r="50" spans="1:2" ht="15.75" x14ac:dyDescent="0.25">
      <c r="A50" s="18" t="s">
        <v>41</v>
      </c>
      <c r="B50" s="16">
        <v>0</v>
      </c>
    </row>
    <row r="51" spans="1:2" ht="1.5" customHeight="1" x14ac:dyDescent="0.25">
      <c r="A51" s="18"/>
      <c r="B51" s="16"/>
    </row>
    <row r="52" spans="1:2" ht="15.75" x14ac:dyDescent="0.25">
      <c r="A52" s="18" t="s">
        <v>42</v>
      </c>
      <c r="B52" s="20">
        <v>0</v>
      </c>
    </row>
    <row r="53" spans="1:2" ht="1.5" customHeight="1" x14ac:dyDescent="0.25">
      <c r="A53" s="18"/>
      <c r="B53" s="16"/>
    </row>
    <row r="54" spans="1:2" ht="15.75" x14ac:dyDescent="0.25">
      <c r="A54" s="18" t="s">
        <v>43</v>
      </c>
      <c r="B54" s="16">
        <v>0</v>
      </c>
    </row>
    <row r="55" spans="1:2" ht="1.5" customHeight="1" x14ac:dyDescent="0.25">
      <c r="A55" s="18"/>
      <c r="B55" s="16"/>
    </row>
    <row r="56" spans="1:2" ht="15.75" x14ac:dyDescent="0.25">
      <c r="A56" s="18" t="s">
        <v>0</v>
      </c>
      <c r="B56" s="16">
        <v>0</v>
      </c>
    </row>
    <row r="57" spans="1:2" ht="1.5" customHeight="1" x14ac:dyDescent="0.25">
      <c r="A57" s="18"/>
      <c r="B57" s="16"/>
    </row>
    <row r="58" spans="1:2" ht="15.75" x14ac:dyDescent="0.25">
      <c r="A58" s="21" t="s">
        <v>44</v>
      </c>
      <c r="B58" s="16">
        <v>0</v>
      </c>
    </row>
    <row r="59" spans="1:2" ht="1.5" customHeight="1" x14ac:dyDescent="0.25">
      <c r="A59" s="18"/>
      <c r="B59" s="16"/>
    </row>
    <row r="60" spans="1:2" ht="15.75" x14ac:dyDescent="0.25">
      <c r="A60" s="25" t="s">
        <v>18</v>
      </c>
      <c r="B60" s="16">
        <v>0</v>
      </c>
    </row>
    <row r="61" spans="1:2" ht="1.5" customHeight="1" x14ac:dyDescent="0.25">
      <c r="A61" s="18"/>
      <c r="B61" s="16"/>
    </row>
    <row r="62" spans="1:2" ht="15.75" x14ac:dyDescent="0.25">
      <c r="A62" s="18" t="s">
        <v>45</v>
      </c>
      <c r="B62" s="16">
        <v>0</v>
      </c>
    </row>
    <row r="63" spans="1:2" ht="1.5" customHeight="1" x14ac:dyDescent="0.25">
      <c r="A63" s="18"/>
      <c r="B63" s="16"/>
    </row>
    <row r="64" spans="1:2" ht="15.75" x14ac:dyDescent="0.25">
      <c r="A64" s="21" t="s">
        <v>46</v>
      </c>
      <c r="B64" s="16">
        <v>0</v>
      </c>
    </row>
    <row r="65" spans="1:2" ht="1.5" customHeight="1" x14ac:dyDescent="0.25">
      <c r="A65" s="18"/>
      <c r="B65" s="16"/>
    </row>
    <row r="66" spans="1:2" ht="30.75" x14ac:dyDescent="0.25">
      <c r="A66" s="21" t="s">
        <v>47</v>
      </c>
      <c r="B66" s="16">
        <v>0</v>
      </c>
    </row>
    <row r="67" spans="1:2" ht="1.5" customHeight="1" x14ac:dyDescent="0.25">
      <c r="A67" s="18"/>
      <c r="B67" s="16"/>
    </row>
    <row r="68" spans="1:2" ht="16.5" thickBot="1" x14ac:dyDescent="0.3">
      <c r="A68" s="22" t="s">
        <v>48</v>
      </c>
      <c r="B68" s="23">
        <f>B14</f>
        <v>2834</v>
      </c>
    </row>
    <row r="69" spans="1:2" ht="15.75" thickTop="1" x14ac:dyDescent="0.25"/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Viajes de enero 2024</vt:lpstr>
      <vt:lpstr>Total por Dirección </vt:lpstr>
    </vt:vector>
  </TitlesOfParts>
  <Company>Ministerio de Economía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Martinez</dc:creator>
  <cp:lastModifiedBy>Kenia Cunanpio</cp:lastModifiedBy>
  <cp:lastPrinted>2024-02-08T19:01:28Z</cp:lastPrinted>
  <dcterms:created xsi:type="dcterms:W3CDTF">2023-12-06T20:01:56Z</dcterms:created>
  <dcterms:modified xsi:type="dcterms:W3CDTF">2024-02-08T19:01:43Z</dcterms:modified>
</cp:coreProperties>
</file>