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hernandez\Documents\INFORMES - P. WEB\"/>
    </mc:Choice>
  </mc:AlternateContent>
  <bookViews>
    <workbookView xWindow="0" yWindow="0" windowWidth="28800" windowHeight="12240" activeTab="1"/>
  </bookViews>
  <sheets>
    <sheet name="Op2020" sheetId="1" r:id="rId1"/>
    <sheet name="Op2019" sheetId="2" r:id="rId2"/>
  </sheets>
  <definedNames>
    <definedName name="_xlnm.Print_Area" localSheetId="1">'Op2019'!$A$1:$F$19</definedName>
    <definedName name="_xlnm.Print_Area" localSheetId="0">'Op2020'!$A$1:$F$19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17" i="2"/>
  <c r="F16" i="2"/>
  <c r="F15" i="2"/>
  <c r="E19" i="2"/>
  <c r="D19" i="2"/>
  <c r="C19" i="2"/>
  <c r="F14" i="2"/>
  <c r="F9" i="2"/>
  <c r="F8" i="2"/>
  <c r="F7" i="2"/>
  <c r="D10" i="2"/>
  <c r="F6" i="2"/>
  <c r="E10" i="2"/>
  <c r="C10" i="2"/>
  <c r="B10" i="2"/>
  <c r="F10" i="2" s="1"/>
  <c r="F18" i="1"/>
  <c r="F17" i="1"/>
  <c r="F16" i="1"/>
  <c r="F15" i="1"/>
  <c r="E19" i="1"/>
  <c r="D19" i="1"/>
  <c r="F14" i="1"/>
  <c r="F9" i="1"/>
  <c r="F8" i="1"/>
  <c r="F7" i="1"/>
  <c r="D10" i="1"/>
  <c r="F6" i="1"/>
  <c r="E10" i="1"/>
  <c r="C10" i="1"/>
  <c r="F5" i="1"/>
  <c r="B19" i="1" l="1"/>
  <c r="F19" i="1" s="1"/>
  <c r="C19" i="1"/>
  <c r="F5" i="2"/>
  <c r="B10" i="1"/>
  <c r="F10" i="1" s="1"/>
  <c r="B19" i="2"/>
  <c r="F19" i="2" s="1"/>
</calcChain>
</file>

<file path=xl/sharedStrings.xml><?xml version="1.0" encoding="utf-8"?>
<sst xmlns="http://schemas.openxmlformats.org/spreadsheetml/2006/main" count="56" uniqueCount="17">
  <si>
    <t xml:space="preserve">Junta de Control de Juegos </t>
  </si>
  <si>
    <t>Operadores de Juegos de Suerte y Azar</t>
  </si>
  <si>
    <t>Apuesta 2020</t>
  </si>
  <si>
    <t>OPERADOR</t>
  </si>
  <si>
    <t>PRIMER TRIMESTRE</t>
  </si>
  <si>
    <t>SEGUNDO TRIMESTRE</t>
  </si>
  <si>
    <t>TERCER TRIMESTRE</t>
  </si>
  <si>
    <t>CUARTO TRIMESTRE</t>
  </si>
  <si>
    <t>TOTAL</t>
  </si>
  <si>
    <t>HIPÓDROMO</t>
  </si>
  <si>
    <t>SALAS DE BINGOS</t>
  </si>
  <si>
    <t>MESAS DE JUEGOS</t>
  </si>
  <si>
    <t>MÁQUINAS TRAGAMONEDAS TIPO "A"</t>
  </si>
  <si>
    <t>APUESTAS DE EVENTOS DEPORTIVOS</t>
  </si>
  <si>
    <t>Ingresos Brutos 2020</t>
  </si>
  <si>
    <t>Apuesta 2019</t>
  </si>
  <si>
    <t>Ingresos Brutos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</si>
</sst>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F20"/>
  <sheetViews>
    <sheetView showGridLines="0" zoomScaleNormal="100" workbookViewId="0">
      <selection sqref="A1:F1"/>
    </sheetView>
  </sheetViews>
  <sheetFormatPr baseColWidth="10" defaultColWidth="11.453125" defaultRowHeight="14.5" x14ac:dyDescent="0.35"/>
  <cols>
    <col min="1" max="1" width="28.54296875" style="1" bestFit="1" customWidth="1"/>
    <col min="2" max="4" width="12.7265625" style="1" customWidth="1"/>
    <col min="5" max="5" width="12.7265625" style="1" hidden="1" customWidth="1"/>
    <col min="6" max="6" width="12.7265625" style="1" customWidth="1"/>
    <col min="7" max="7" width="11.453125" style="1" customWidth="1"/>
    <col min="8" max="16384" width="11.453125" style="1"/>
  </cols>
  <sheetData>
    <row r="1" spans="1:6" ht="15.75" customHeight="1" x14ac:dyDescent="0.35">
      <c r="A1" s="8" t="s">
        <v>0</v>
      </c>
      <c r="B1" s="8"/>
      <c r="C1" s="8"/>
      <c r="D1" s="8"/>
      <c r="E1" s="8"/>
      <c r="F1" s="8"/>
    </row>
    <row r="2" spans="1:6" ht="15.75" customHeight="1" x14ac:dyDescent="0.35">
      <c r="A2" s="8" t="s">
        <v>1</v>
      </c>
      <c r="B2" s="8"/>
      <c r="C2" s="8"/>
      <c r="D2" s="8"/>
      <c r="E2" s="8"/>
      <c r="F2" s="8"/>
    </row>
    <row r="3" spans="1:6" ht="15.75" customHeight="1" x14ac:dyDescent="0.35">
      <c r="A3" s="9" t="s">
        <v>2</v>
      </c>
      <c r="B3" s="9"/>
      <c r="C3" s="9"/>
      <c r="D3" s="9"/>
      <c r="E3" s="9"/>
      <c r="F3" s="9"/>
    </row>
    <row r="4" spans="1:6" ht="22.5" customHeight="1" x14ac:dyDescent="0.3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ht="15.75" customHeight="1" x14ac:dyDescent="0.35">
      <c r="A5" s="3" t="s">
        <v>9</v>
      </c>
      <c r="B5" s="4">
        <v>9344964.5499999989</v>
      </c>
      <c r="C5" s="4">
        <v>0</v>
      </c>
      <c r="D5" s="4">
        <v>0</v>
      </c>
      <c r="E5" s="4">
        <v>0</v>
      </c>
      <c r="F5" s="4">
        <f>SUM(B5:E5)</f>
        <v>9344964.5499999989</v>
      </c>
    </row>
    <row r="6" spans="1:6" ht="15.75" customHeight="1" x14ac:dyDescent="0.35">
      <c r="A6" s="3" t="s">
        <v>10</v>
      </c>
      <c r="B6" s="4">
        <v>1382792.6</v>
      </c>
      <c r="C6" s="4">
        <v>0</v>
      </c>
      <c r="D6" s="4">
        <v>0</v>
      </c>
      <c r="E6" s="4">
        <v>0</v>
      </c>
      <c r="F6" s="4">
        <f t="shared" ref="F6:F10" si="0">SUM(B6:E6)</f>
        <v>1382792.6</v>
      </c>
    </row>
    <row r="7" spans="1:6" ht="15.75" customHeight="1" x14ac:dyDescent="0.35">
      <c r="A7" s="3" t="s">
        <v>11</v>
      </c>
      <c r="B7" s="4">
        <v>19995376</v>
      </c>
      <c r="C7" s="4">
        <v>0</v>
      </c>
      <c r="D7" s="4">
        <v>0</v>
      </c>
      <c r="E7" s="4">
        <v>0</v>
      </c>
      <c r="F7" s="4">
        <f t="shared" si="0"/>
        <v>19995376</v>
      </c>
    </row>
    <row r="8" spans="1:6" ht="15.75" customHeight="1" x14ac:dyDescent="0.35">
      <c r="A8" s="3" t="s">
        <v>12</v>
      </c>
      <c r="B8" s="4">
        <v>332799089.98999995</v>
      </c>
      <c r="C8" s="4">
        <v>0</v>
      </c>
      <c r="D8" s="4">
        <v>0</v>
      </c>
      <c r="E8" s="4">
        <v>0</v>
      </c>
      <c r="F8" s="4">
        <f t="shared" si="0"/>
        <v>332799089.98999995</v>
      </c>
    </row>
    <row r="9" spans="1:6" ht="15.75" customHeight="1" x14ac:dyDescent="0.35">
      <c r="A9" s="3" t="s">
        <v>13</v>
      </c>
      <c r="B9" s="4">
        <v>10801228.659999998</v>
      </c>
      <c r="C9" s="4">
        <v>2294035.6799999997</v>
      </c>
      <c r="D9" s="4">
        <v>8690592.9800000004</v>
      </c>
      <c r="E9" s="4">
        <v>0</v>
      </c>
      <c r="F9" s="4">
        <f t="shared" si="0"/>
        <v>21785857.32</v>
      </c>
    </row>
    <row r="10" spans="1:6" ht="15.75" customHeight="1" x14ac:dyDescent="0.35">
      <c r="A10" s="5" t="s">
        <v>8</v>
      </c>
      <c r="B10" s="6">
        <f>SUM(B5:B9)</f>
        <v>374323451.79999995</v>
      </c>
      <c r="C10" s="6">
        <f>SUM(C5:C9)</f>
        <v>2294035.6799999997</v>
      </c>
      <c r="D10" s="6">
        <f>SUM(D5:D9)</f>
        <v>8690592.9800000004</v>
      </c>
      <c r="E10" s="6">
        <f>SUM(E5:E9)</f>
        <v>0</v>
      </c>
      <c r="F10" s="6">
        <f t="shared" si="0"/>
        <v>385308080.45999998</v>
      </c>
    </row>
    <row r="11" spans="1:6" ht="15.75" customHeight="1" x14ac:dyDescent="0.35">
      <c r="A11" s="7"/>
      <c r="B11" s="6"/>
      <c r="C11" s="6"/>
      <c r="D11" s="6"/>
      <c r="E11" s="6"/>
      <c r="F11" s="6"/>
    </row>
    <row r="12" spans="1:6" ht="15.75" customHeight="1" x14ac:dyDescent="0.35">
      <c r="A12" s="9" t="s">
        <v>14</v>
      </c>
      <c r="B12" s="9"/>
      <c r="C12" s="9"/>
      <c r="D12" s="9"/>
      <c r="E12" s="9"/>
      <c r="F12" s="9"/>
    </row>
    <row r="13" spans="1:6" ht="22.5" customHeight="1" x14ac:dyDescent="0.35">
      <c r="A13" s="2" t="s">
        <v>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</row>
    <row r="14" spans="1:6" ht="15.75" customHeight="1" x14ac:dyDescent="0.35">
      <c r="A14" s="3" t="s">
        <v>9</v>
      </c>
      <c r="B14" s="4">
        <v>2350924.88</v>
      </c>
      <c r="C14" s="4">
        <v>0</v>
      </c>
      <c r="D14" s="4">
        <v>0</v>
      </c>
      <c r="E14" s="4">
        <v>0</v>
      </c>
      <c r="F14" s="4">
        <f>SUM(B14:E14)</f>
        <v>2350924.88</v>
      </c>
    </row>
    <row r="15" spans="1:6" ht="15.75" customHeight="1" x14ac:dyDescent="0.35">
      <c r="A15" s="3" t="s">
        <v>10</v>
      </c>
      <c r="B15" s="4">
        <v>164618.05999999997</v>
      </c>
      <c r="C15" s="4">
        <v>0</v>
      </c>
      <c r="D15" s="4">
        <v>0</v>
      </c>
      <c r="E15" s="4">
        <v>0</v>
      </c>
      <c r="F15" s="4">
        <f t="shared" ref="F15:F19" si="1">SUM(B15:E15)</f>
        <v>164618.05999999997</v>
      </c>
    </row>
    <row r="16" spans="1:6" ht="15.75" customHeight="1" x14ac:dyDescent="0.35">
      <c r="A16" s="3" t="s">
        <v>11</v>
      </c>
      <c r="B16" s="4">
        <v>5102104.07</v>
      </c>
      <c r="C16" s="4">
        <v>0</v>
      </c>
      <c r="D16" s="4">
        <v>0</v>
      </c>
      <c r="E16" s="4">
        <v>0</v>
      </c>
      <c r="F16" s="4">
        <f t="shared" si="1"/>
        <v>5102104.07</v>
      </c>
    </row>
    <row r="17" spans="1:6" ht="15.75" customHeight="1" x14ac:dyDescent="0.35">
      <c r="A17" s="3" t="s">
        <v>12</v>
      </c>
      <c r="B17" s="4">
        <v>57496449.436799988</v>
      </c>
      <c r="C17" s="4">
        <v>0</v>
      </c>
      <c r="D17" s="4">
        <v>0</v>
      </c>
      <c r="E17" s="4">
        <v>0</v>
      </c>
      <c r="F17" s="4">
        <f t="shared" si="1"/>
        <v>57496449.436799988</v>
      </c>
    </row>
    <row r="18" spans="1:6" ht="15.75" customHeight="1" x14ac:dyDescent="0.35">
      <c r="A18" s="3" t="s">
        <v>13</v>
      </c>
      <c r="B18" s="4">
        <v>4542555.1900000004</v>
      </c>
      <c r="C18" s="4">
        <v>1211837.5699999998</v>
      </c>
      <c r="D18" s="4">
        <v>3964611</v>
      </c>
      <c r="E18" s="4">
        <v>0</v>
      </c>
      <c r="F18" s="4">
        <f t="shared" si="1"/>
        <v>9719003.7599999998</v>
      </c>
    </row>
    <row r="19" spans="1:6" ht="15.75" customHeight="1" x14ac:dyDescent="0.35">
      <c r="A19" s="5" t="s">
        <v>8</v>
      </c>
      <c r="B19" s="6">
        <f>SUM(B14:B18)</f>
        <v>69656651.636799991</v>
      </c>
      <c r="C19" s="6">
        <f>SUM(C14:C18)</f>
        <v>1211837.5699999998</v>
      </c>
      <c r="D19" s="6">
        <f>SUM(D14:D18)</f>
        <v>3964611</v>
      </c>
      <c r="E19" s="6">
        <f>SUM(E14:E18)</f>
        <v>0</v>
      </c>
      <c r="F19" s="6">
        <f t="shared" si="1"/>
        <v>74833100.206799984</v>
      </c>
    </row>
    <row r="20" spans="1:6" x14ac:dyDescent="0.35">
      <c r="B20" s="6"/>
      <c r="C20" s="6"/>
      <c r="D20" s="6"/>
      <c r="E20" s="6"/>
      <c r="F20" s="6"/>
    </row>
  </sheetData>
  <mergeCells count="4">
    <mergeCell ref="A1:F1"/>
    <mergeCell ref="A2:F2"/>
    <mergeCell ref="A3:F3"/>
    <mergeCell ref="A12:F12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1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F20"/>
  <sheetViews>
    <sheetView showGridLines="0" tabSelected="1" zoomScaleNormal="100" workbookViewId="0">
      <selection sqref="A1:F1"/>
    </sheetView>
  </sheetViews>
  <sheetFormatPr baseColWidth="10" defaultColWidth="11.453125" defaultRowHeight="14.5" x14ac:dyDescent="0.35"/>
  <cols>
    <col min="1" max="1" width="28.54296875" style="1" bestFit="1" customWidth="1"/>
    <col min="2" max="6" width="12.7265625" style="1" customWidth="1"/>
    <col min="7" max="7" width="11.453125" style="1" customWidth="1"/>
    <col min="8" max="16384" width="11.453125" style="1"/>
  </cols>
  <sheetData>
    <row r="1" spans="1:6" ht="15.75" customHeight="1" x14ac:dyDescent="0.35">
      <c r="A1" s="8" t="s">
        <v>0</v>
      </c>
      <c r="B1" s="8"/>
      <c r="C1" s="8"/>
      <c r="D1" s="8"/>
      <c r="E1" s="8"/>
      <c r="F1" s="8"/>
    </row>
    <row r="2" spans="1:6" ht="15.75" customHeight="1" x14ac:dyDescent="0.35">
      <c r="A2" s="8" t="s">
        <v>1</v>
      </c>
      <c r="B2" s="8"/>
      <c r="C2" s="8"/>
      <c r="D2" s="8"/>
      <c r="E2" s="8"/>
      <c r="F2" s="8"/>
    </row>
    <row r="3" spans="1:6" ht="15.75" customHeight="1" x14ac:dyDescent="0.35">
      <c r="A3" s="9" t="s">
        <v>15</v>
      </c>
      <c r="B3" s="9"/>
      <c r="C3" s="9"/>
      <c r="D3" s="9"/>
      <c r="E3" s="9"/>
      <c r="F3" s="9"/>
    </row>
    <row r="4" spans="1:6" ht="22.5" customHeight="1" x14ac:dyDescent="0.3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ht="15.75" customHeight="1" x14ac:dyDescent="0.35">
      <c r="A5" s="3" t="s">
        <v>9</v>
      </c>
      <c r="B5" s="4">
        <v>12115538.800000001</v>
      </c>
      <c r="C5" s="4">
        <v>12238400.050000001</v>
      </c>
      <c r="D5" s="4">
        <v>12802012.85</v>
      </c>
      <c r="E5" s="4">
        <v>12634394.9</v>
      </c>
      <c r="F5" s="4">
        <f>SUM(B5:E5)</f>
        <v>49790346.600000001</v>
      </c>
    </row>
    <row r="6" spans="1:6" ht="15.75" customHeight="1" x14ac:dyDescent="0.35">
      <c r="A6" s="3" t="s">
        <v>10</v>
      </c>
      <c r="B6" s="4">
        <v>1775613.5</v>
      </c>
      <c r="C6" s="4">
        <v>2049264.5</v>
      </c>
      <c r="D6" s="4">
        <v>2198763</v>
      </c>
      <c r="E6" s="4">
        <v>2142990</v>
      </c>
      <c r="F6" s="4">
        <f t="shared" ref="F6:F10" si="0">SUM(B6:E6)</f>
        <v>8166631</v>
      </c>
    </row>
    <row r="7" spans="1:6" ht="15.75" customHeight="1" x14ac:dyDescent="0.35">
      <c r="A7" s="3" t="s">
        <v>11</v>
      </c>
      <c r="B7" s="4">
        <v>26741171.550000001</v>
      </c>
      <c r="C7" s="4">
        <v>28433888.120000005</v>
      </c>
      <c r="D7" s="4">
        <v>29479491.150000002</v>
      </c>
      <c r="E7" s="4">
        <v>30245857.650000002</v>
      </c>
      <c r="F7" s="4">
        <f t="shared" si="0"/>
        <v>114900408.47000001</v>
      </c>
    </row>
    <row r="8" spans="1:6" ht="15.75" customHeight="1" x14ac:dyDescent="0.35">
      <c r="A8" s="3" t="s">
        <v>12</v>
      </c>
      <c r="B8" s="4">
        <v>469612859.16999996</v>
      </c>
      <c r="C8" s="4">
        <v>481635546.95999998</v>
      </c>
      <c r="D8" s="4">
        <v>478887181.47999996</v>
      </c>
      <c r="E8" s="4">
        <v>481581223.68000007</v>
      </c>
      <c r="F8" s="4">
        <f t="shared" si="0"/>
        <v>1911716811.29</v>
      </c>
    </row>
    <row r="9" spans="1:6" ht="15.75" customHeight="1" x14ac:dyDescent="0.35">
      <c r="A9" s="3" t="s">
        <v>13</v>
      </c>
      <c r="B9" s="4">
        <v>12449242.149999999</v>
      </c>
      <c r="C9" s="4">
        <v>13925677.15</v>
      </c>
      <c r="D9" s="4">
        <v>12008880.16</v>
      </c>
      <c r="E9" s="4">
        <v>16552630.07</v>
      </c>
      <c r="F9" s="4">
        <f t="shared" si="0"/>
        <v>54936429.529999994</v>
      </c>
    </row>
    <row r="10" spans="1:6" ht="15.75" customHeight="1" x14ac:dyDescent="0.35">
      <c r="A10" s="5" t="s">
        <v>8</v>
      </c>
      <c r="B10" s="6">
        <f>SUM(B5:B9)</f>
        <v>522694425.16999996</v>
      </c>
      <c r="C10" s="6">
        <f>SUM(C5:C9)</f>
        <v>538282776.77999997</v>
      </c>
      <c r="D10" s="6">
        <f>SUM(D5:D9)</f>
        <v>535376328.63999999</v>
      </c>
      <c r="E10" s="6">
        <f>SUM(E5:E9)</f>
        <v>543157096.30000007</v>
      </c>
      <c r="F10" s="6">
        <f t="shared" si="0"/>
        <v>2139510626.8899999</v>
      </c>
    </row>
    <row r="11" spans="1:6" ht="15.75" customHeight="1" x14ac:dyDescent="0.35">
      <c r="A11" s="7"/>
      <c r="B11" s="6"/>
      <c r="C11" s="6"/>
      <c r="D11" s="6"/>
      <c r="E11" s="6"/>
      <c r="F11" s="6"/>
    </row>
    <row r="12" spans="1:6" ht="15.75" customHeight="1" x14ac:dyDescent="0.35">
      <c r="A12" s="9" t="s">
        <v>16</v>
      </c>
      <c r="B12" s="9"/>
      <c r="C12" s="9"/>
      <c r="D12" s="9"/>
      <c r="E12" s="9"/>
      <c r="F12" s="9"/>
    </row>
    <row r="13" spans="1:6" ht="22.5" customHeight="1" x14ac:dyDescent="0.35">
      <c r="A13" s="2" t="s">
        <v>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</row>
    <row r="14" spans="1:6" ht="15.75" customHeight="1" x14ac:dyDescent="0.35">
      <c r="A14" s="3" t="s">
        <v>9</v>
      </c>
      <c r="B14" s="4">
        <v>2977359.5700000003</v>
      </c>
      <c r="C14" s="4">
        <v>3107041.0600000005</v>
      </c>
      <c r="D14" s="4">
        <v>3191523.8</v>
      </c>
      <c r="E14" s="4">
        <v>2664489.54</v>
      </c>
      <c r="F14" s="4">
        <f>SUM(B14:E14)</f>
        <v>11940413.969999999</v>
      </c>
    </row>
    <row r="15" spans="1:6" ht="15.75" customHeight="1" x14ac:dyDescent="0.35">
      <c r="A15" s="3" t="s">
        <v>10</v>
      </c>
      <c r="B15" s="4">
        <v>192206.62999999995</v>
      </c>
      <c r="C15" s="4">
        <v>168291.19000000009</v>
      </c>
      <c r="D15" s="4">
        <v>206550.20000000013</v>
      </c>
      <c r="E15" s="4">
        <v>229358.87000000002</v>
      </c>
      <c r="F15" s="4">
        <f t="shared" ref="F15:F19" si="1">SUM(B15:E15)</f>
        <v>796406.89000000025</v>
      </c>
    </row>
    <row r="16" spans="1:6" ht="15.75" customHeight="1" x14ac:dyDescent="0.35">
      <c r="A16" s="3" t="s">
        <v>11</v>
      </c>
      <c r="B16" s="4">
        <v>7301905.5999999996</v>
      </c>
      <c r="C16" s="4">
        <v>7616183.8200000003</v>
      </c>
      <c r="D16" s="4">
        <v>7966331.25</v>
      </c>
      <c r="E16" s="4">
        <v>7279662.5999999996</v>
      </c>
      <c r="F16" s="4">
        <f t="shared" si="1"/>
        <v>30164083.270000003</v>
      </c>
    </row>
    <row r="17" spans="1:6" ht="15.75" customHeight="1" x14ac:dyDescent="0.35">
      <c r="A17" s="3" t="s">
        <v>12</v>
      </c>
      <c r="B17" s="4">
        <v>76611582.679999977</v>
      </c>
      <c r="C17" s="4">
        <v>77809443.470654815</v>
      </c>
      <c r="D17" s="4">
        <v>78053869.980000004</v>
      </c>
      <c r="E17" s="4">
        <v>78958710.63000001</v>
      </c>
      <c r="F17" s="4">
        <f t="shared" si="1"/>
        <v>311433606.76065481</v>
      </c>
    </row>
    <row r="18" spans="1:6" ht="15.75" customHeight="1" x14ac:dyDescent="0.35">
      <c r="A18" s="3" t="s">
        <v>13</v>
      </c>
      <c r="B18" s="4">
        <v>5030988.9499999993</v>
      </c>
      <c r="C18" s="4">
        <v>5765050.4299999997</v>
      </c>
      <c r="D18" s="4">
        <v>4520946.5399999991</v>
      </c>
      <c r="E18" s="4">
        <v>6678438.0499999989</v>
      </c>
      <c r="F18" s="4">
        <f t="shared" si="1"/>
        <v>21995423.969999999</v>
      </c>
    </row>
    <row r="19" spans="1:6" ht="15.75" customHeight="1" x14ac:dyDescent="0.35">
      <c r="A19" s="5" t="s">
        <v>8</v>
      </c>
      <c r="B19" s="6">
        <f>SUM(B14:B18)</f>
        <v>92114043.429999977</v>
      </c>
      <c r="C19" s="6">
        <f>SUM(C14:C18)</f>
        <v>94466009.970654815</v>
      </c>
      <c r="D19" s="6">
        <f>SUM(D14:D18)</f>
        <v>93939221.770000011</v>
      </c>
      <c r="E19" s="6">
        <f>SUM(E14:E18)</f>
        <v>95810659.690000013</v>
      </c>
      <c r="F19" s="6">
        <f t="shared" si="1"/>
        <v>376329934.86065477</v>
      </c>
    </row>
    <row r="20" spans="1:6" x14ac:dyDescent="0.35">
      <c r="B20" s="6"/>
      <c r="C20" s="6"/>
      <c r="D20" s="6"/>
      <c r="E20" s="6"/>
      <c r="F20" s="6"/>
    </row>
  </sheetData>
  <mergeCells count="4">
    <mergeCell ref="A1:F1"/>
    <mergeCell ref="A2:F2"/>
    <mergeCell ref="A3:F3"/>
    <mergeCell ref="A12:F12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1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Op2020</vt:lpstr>
      <vt:lpstr>Op2019</vt:lpstr>
      <vt:lpstr>'Op2019'!Área_de_impresión</vt:lpstr>
      <vt:lpstr>'Op2020'!Área_de_impresión</vt:lpstr>
    </vt:vector>
  </TitlesOfParts>
  <Company>Ministerio de Economía y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Hauradou</dc:creator>
  <cp:lastModifiedBy>Ingrid Hernandez</cp:lastModifiedBy>
  <dcterms:created xsi:type="dcterms:W3CDTF">2020-10-23T16:00:03Z</dcterms:created>
  <dcterms:modified xsi:type="dcterms:W3CDTF">2020-10-23T23:17:30Z</dcterms:modified>
</cp:coreProperties>
</file>